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nn/Desktop/"/>
    </mc:Choice>
  </mc:AlternateContent>
  <xr:revisionPtr revIDLastSave="0" documentId="13_ncr:1_{2559ECFB-1044-044B-9892-B1E8754880E1}" xr6:coauthVersionLast="47" xr6:coauthVersionMax="47" xr10:uidLastSave="{00000000-0000-0000-0000-000000000000}"/>
  <bookViews>
    <workbookView xWindow="0" yWindow="460" windowWidth="25600" windowHeight="14260" activeTab="4" xr2:uid="{90028392-293E-BE47-9048-55E922496FF0}"/>
  </bookViews>
  <sheets>
    <sheet name="Mens A" sheetId="1" r:id="rId1"/>
    <sheet name="Mens K" sheetId="12" r:id="rId2"/>
    <sheet name="Overall M" sheetId="5" r:id="rId3"/>
    <sheet name="Womans" sheetId="4" r:id="rId4"/>
    <sheet name="LD K" sheetId="13" r:id="rId5"/>
    <sheet name="LD A" sheetId="15" r:id="rId6"/>
    <sheet name="Fastest Throw" sheetId="2" r:id="rId7"/>
    <sheet name="Silhouette" sheetId="6" r:id="rId8"/>
    <sheet name="DB" sheetId="11" r:id="rId9"/>
    <sheet name="No stick" sheetId="14" r:id="rId10"/>
    <sheet name="Speed" sheetId="8" r:id="rId11"/>
    <sheet name="MM" sheetId="7" r:id="rId12"/>
    <sheet name="SA" sheetId="9" r:id="rId13"/>
    <sheet name="Snife" sheetId="1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5" l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" i="15"/>
  <c r="F29" i="4"/>
  <c r="F30" i="4"/>
  <c r="F31" i="4"/>
  <c r="F32" i="4"/>
  <c r="F33" i="4"/>
  <c r="F34" i="4"/>
  <c r="F35" i="4"/>
  <c r="F28" i="4"/>
  <c r="E29" i="4"/>
  <c r="E30" i="4"/>
  <c r="E31" i="4"/>
  <c r="E32" i="4"/>
  <c r="E33" i="4"/>
  <c r="E34" i="4"/>
  <c r="E35" i="4"/>
  <c r="E28" i="4"/>
  <c r="D29" i="4"/>
  <c r="D30" i="4"/>
  <c r="D31" i="4"/>
  <c r="D32" i="4"/>
  <c r="D33" i="4"/>
  <c r="D34" i="4"/>
  <c r="D35" i="4"/>
  <c r="D28" i="4"/>
  <c r="A30" i="4"/>
  <c r="A31" i="4" s="1"/>
  <c r="A32" i="4" s="1"/>
  <c r="A33" i="4" s="1"/>
  <c r="A34" i="4" s="1"/>
  <c r="A35" i="4" s="1"/>
  <c r="A29" i="4"/>
  <c r="G5" i="4"/>
  <c r="G6" i="4"/>
  <c r="G7" i="4"/>
  <c r="G8" i="4"/>
  <c r="G9" i="4"/>
  <c r="G10" i="4"/>
  <c r="G11" i="4"/>
  <c r="G4" i="4"/>
  <c r="G17" i="4"/>
  <c r="G18" i="4"/>
  <c r="G19" i="4"/>
  <c r="G20" i="4"/>
  <c r="G21" i="4"/>
  <c r="G22" i="4"/>
  <c r="G23" i="4"/>
  <c r="G16" i="4"/>
  <c r="A17" i="4"/>
  <c r="A18" i="4" s="1"/>
  <c r="A19" i="4" s="1"/>
  <c r="A20" i="4" s="1"/>
  <c r="A21" i="4" s="1"/>
  <c r="A22" i="4" s="1"/>
  <c r="A23" i="4" s="1"/>
  <c r="A5" i="4"/>
  <c r="A6" i="4" s="1"/>
  <c r="A7" i="4" s="1"/>
  <c r="A8" i="4" s="1"/>
  <c r="A9" i="4" s="1"/>
  <c r="A10" i="4" s="1"/>
  <c r="A11" i="4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5" i="12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" i="5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" i="10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" i="7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41" i="2"/>
  <c r="A42" i="2"/>
  <c r="A43" i="2" s="1"/>
  <c r="A44" i="2" s="1"/>
  <c r="A45" i="2" s="1"/>
  <c r="A46" i="2" s="1"/>
  <c r="A47" i="2" s="1"/>
  <c r="A48" i="2" s="1"/>
  <c r="A49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<sst xmlns="http://schemas.openxmlformats.org/spreadsheetml/2006/main" count="718" uniqueCount="80">
  <si>
    <t>Discipline</t>
  </si>
  <si>
    <t xml:space="preserve">NO. </t>
  </si>
  <si>
    <t xml:space="preserve">Name </t>
  </si>
  <si>
    <t>Total</t>
  </si>
  <si>
    <t>No.</t>
  </si>
  <si>
    <t>Name</t>
  </si>
  <si>
    <t>Woodend October Throw 16-17/10/21</t>
  </si>
  <si>
    <t>Knives</t>
  </si>
  <si>
    <t>3m</t>
  </si>
  <si>
    <t>5m</t>
  </si>
  <si>
    <t>7m</t>
  </si>
  <si>
    <t>Jules Valkyrie</t>
  </si>
  <si>
    <t>Kate Medley</t>
  </si>
  <si>
    <t>Woodend Throw 16-17/10/21</t>
  </si>
  <si>
    <t>Womans Axe</t>
  </si>
  <si>
    <t>Womans Knife</t>
  </si>
  <si>
    <t>4m</t>
  </si>
  <si>
    <t xml:space="preserve">No. </t>
  </si>
  <si>
    <t>Woodend October throw 16-17/10/21</t>
  </si>
  <si>
    <t>Fastest Throw</t>
  </si>
  <si>
    <t>Mark Temple</t>
  </si>
  <si>
    <t>Paul Robinson</t>
  </si>
  <si>
    <t>David Mitchell</t>
  </si>
  <si>
    <t>Paul Hart</t>
  </si>
  <si>
    <t>Keith Commons</t>
  </si>
  <si>
    <t>Mark Donaldson</t>
  </si>
  <si>
    <t>Derek Hutchinson</t>
  </si>
  <si>
    <t>Gary Henshaw</t>
  </si>
  <si>
    <t>Alan Wilson</t>
  </si>
  <si>
    <t>Paul Swain</t>
  </si>
  <si>
    <t>John Taylor</t>
  </si>
  <si>
    <t>Scott Weldon</t>
  </si>
  <si>
    <t>Craig MC</t>
  </si>
  <si>
    <t>Paul Simpkins</t>
  </si>
  <si>
    <t>Graham Monkman</t>
  </si>
  <si>
    <t>Mick Henshaw</t>
  </si>
  <si>
    <t>Alan Parish</t>
  </si>
  <si>
    <t>Ryan Henshaw</t>
  </si>
  <si>
    <t>Steve Baxter</t>
  </si>
  <si>
    <t>Phil Marciano</t>
  </si>
  <si>
    <t>Luke Fawkes</t>
  </si>
  <si>
    <t>Andy Rose</t>
  </si>
  <si>
    <t>Owen Channer</t>
  </si>
  <si>
    <t>Zachary Ball</t>
  </si>
  <si>
    <t>V</t>
  </si>
  <si>
    <t>Justin Mosley</t>
  </si>
  <si>
    <t>Chef off</t>
  </si>
  <si>
    <t>Lee Ankers</t>
  </si>
  <si>
    <t>Ian Radmore</t>
  </si>
  <si>
    <t>Michael Smith</t>
  </si>
  <si>
    <t>Stu Lindsay</t>
  </si>
  <si>
    <t>Hayden Black</t>
  </si>
  <si>
    <t>John Alcock</t>
  </si>
  <si>
    <t>Stuart Anderson</t>
  </si>
  <si>
    <t>Ricky Simper</t>
  </si>
  <si>
    <t>Peter Webb</t>
  </si>
  <si>
    <t>Nathan Kendall</t>
  </si>
  <si>
    <t>Ben Groom</t>
  </si>
  <si>
    <t>George Leeming</t>
  </si>
  <si>
    <t>Martin Dale</t>
  </si>
  <si>
    <t>Sarah Wilkinson</t>
  </si>
  <si>
    <t>Suzanne Commons</t>
  </si>
  <si>
    <t>Beatrice Frankovschi</t>
  </si>
  <si>
    <t>Lesley Ballard</t>
  </si>
  <si>
    <t xml:space="preserve">Kali Tattershall </t>
  </si>
  <si>
    <t xml:space="preserve">Lynn Dakin </t>
  </si>
  <si>
    <t>Silhouette</t>
  </si>
  <si>
    <t>Mountain Man</t>
  </si>
  <si>
    <t>Speed</t>
  </si>
  <si>
    <t>Snaxe</t>
  </si>
  <si>
    <t>Snife</t>
  </si>
  <si>
    <t>Axe Mens</t>
  </si>
  <si>
    <t>Overall</t>
  </si>
  <si>
    <t>Axe</t>
  </si>
  <si>
    <t>Knives Mens</t>
  </si>
  <si>
    <t>Womans Overall</t>
  </si>
  <si>
    <t>Double Bit</t>
  </si>
  <si>
    <t>No Spin</t>
  </si>
  <si>
    <t>Long Distance Axe</t>
  </si>
  <si>
    <t>Long Distance Knife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</si>
</sst>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2" borderId="2" xfId="0" applyFill="1" applyBorder="1"/>
    <xf numFmtId="0" fontId="0" fillId="0" borderId="4" xfId="0" applyBorder="1"/>
    <xf numFmtId="0" fontId="0" fillId="0" borderId="7" xfId="0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1" xfId="0" applyFont="1" applyFill="1" applyBorder="1"/>
    <xf numFmtId="0" fontId="1" fillId="3" borderId="4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10" xfId="0" applyFont="1" applyFill="1" applyBorder="1"/>
    <xf numFmtId="0" fontId="1" fillId="2" borderId="10" xfId="0" applyFont="1" applyFill="1" applyBorder="1"/>
    <xf numFmtId="0" fontId="0" fillId="4" borderId="1" xfId="0" applyFill="1" applyBorder="1"/>
    <xf numFmtId="0" fontId="1" fillId="3" borderId="12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0" xfId="0" applyFont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" xfId="0" applyFont="1" applyFill="1" applyBorder="1"/>
    <xf numFmtId="0" fontId="0" fillId="0" borderId="7" xfId="0" applyFill="1" applyBorder="1"/>
    <xf numFmtId="0" fontId="0" fillId="0" borderId="1" xfId="0" applyFill="1" applyBorder="1"/>
    <xf numFmtId="0" fontId="0" fillId="5" borderId="1" xfId="0" applyFill="1" applyBorder="1"/>
    <xf numFmtId="0" fontId="0" fillId="5" borderId="4" xfId="0" applyFill="1" applyBorder="1"/>
    <xf numFmtId="0" fontId="0" fillId="2" borderId="4" xfId="0" applyFill="1" applyBorder="1"/>
    <xf numFmtId="0" fontId="0" fillId="0" borderId="4" xfId="0" applyFill="1" applyBorder="1"/>
    <xf numFmtId="0" fontId="0" fillId="4" borderId="4" xfId="0" applyFill="1" applyBorder="1"/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1" fillId="5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91D3-2D3F-394D-BA9D-2C62F43FDBB9}">
  <dimension ref="A1:P48"/>
  <sheetViews>
    <sheetView workbookViewId="0">
      <selection activeCell="T14" sqref="T14"/>
    </sheetView>
  </sheetViews>
  <sheetFormatPr baseColWidth="10" defaultColWidth="10.83203125" defaultRowHeight="16" x14ac:dyDescent="0.2"/>
  <cols>
    <col min="1" max="1" width="5.6640625" bestFit="1" customWidth="1"/>
    <col min="2" max="3" width="15" customWidth="1"/>
    <col min="10" max="10" width="3.1640625" bestFit="1" customWidth="1"/>
    <col min="11" max="11" width="11.1640625" bestFit="1" customWidth="1"/>
    <col min="12" max="12" width="4.1640625" bestFit="1" customWidth="1"/>
    <col min="13" max="13" width="2.33203125" bestFit="1" customWidth="1"/>
    <col min="14" max="14" width="4.1640625" bestFit="1" customWidth="1"/>
    <col min="15" max="15" width="12.1640625" bestFit="1" customWidth="1"/>
    <col min="16" max="16" width="3.1640625" bestFit="1" customWidth="1"/>
  </cols>
  <sheetData>
    <row r="1" spans="1:16" x14ac:dyDescent="0.2">
      <c r="A1" s="9" t="s">
        <v>6</v>
      </c>
      <c r="B1" s="9"/>
      <c r="C1" s="9"/>
      <c r="D1" s="9"/>
      <c r="E1" s="9"/>
      <c r="F1" s="9"/>
      <c r="G1" s="9"/>
    </row>
    <row r="2" spans="1:16" x14ac:dyDescent="0.2">
      <c r="A2" s="9" t="s">
        <v>0</v>
      </c>
      <c r="B2" s="9"/>
      <c r="C2" s="10" t="s">
        <v>71</v>
      </c>
      <c r="D2" s="11"/>
      <c r="E2" s="11"/>
      <c r="F2" s="11"/>
      <c r="G2" s="12"/>
    </row>
    <row r="3" spans="1:16" x14ac:dyDescent="0.2">
      <c r="A3" s="1" t="s">
        <v>1</v>
      </c>
      <c r="B3" s="7" t="s">
        <v>2</v>
      </c>
      <c r="C3" s="8"/>
      <c r="D3" s="2" t="s">
        <v>16</v>
      </c>
      <c r="E3" s="2" t="s">
        <v>9</v>
      </c>
      <c r="F3" s="2" t="s">
        <v>10</v>
      </c>
      <c r="G3" s="2" t="s">
        <v>3</v>
      </c>
    </row>
    <row r="4" spans="1:16" x14ac:dyDescent="0.2">
      <c r="A4" s="1">
        <v>1</v>
      </c>
      <c r="B4" s="14" t="s">
        <v>20</v>
      </c>
      <c r="C4" s="14"/>
      <c r="D4" s="4">
        <v>87</v>
      </c>
      <c r="E4" s="2">
        <v>90</v>
      </c>
      <c r="F4" s="1">
        <v>86</v>
      </c>
      <c r="G4" s="44">
        <f>D4+E4+F4</f>
        <v>263</v>
      </c>
    </row>
    <row r="5" spans="1:16" x14ac:dyDescent="0.2">
      <c r="A5" s="1">
        <f>A4+1</f>
        <v>2</v>
      </c>
      <c r="B5" s="14" t="s">
        <v>21</v>
      </c>
      <c r="C5" s="14"/>
      <c r="D5" s="4">
        <v>77</v>
      </c>
      <c r="E5" s="2">
        <v>63</v>
      </c>
      <c r="F5" s="2">
        <v>52</v>
      </c>
      <c r="G5" s="2">
        <f t="shared" ref="G5:G41" si="0">D5+E5+F5</f>
        <v>192</v>
      </c>
    </row>
    <row r="6" spans="1:16" x14ac:dyDescent="0.2">
      <c r="A6" s="1">
        <f t="shared" ref="A6:A41" si="1">A5+1</f>
        <v>3</v>
      </c>
      <c r="B6" s="14" t="s">
        <v>22</v>
      </c>
      <c r="C6" s="14"/>
      <c r="D6" s="45">
        <v>97</v>
      </c>
      <c r="E6" s="1">
        <v>100</v>
      </c>
      <c r="F6" s="2">
        <v>68</v>
      </c>
      <c r="G6" s="31">
        <f t="shared" si="0"/>
        <v>265</v>
      </c>
    </row>
    <row r="7" spans="1:16" x14ac:dyDescent="0.2">
      <c r="A7" s="1">
        <f t="shared" si="1"/>
        <v>4</v>
      </c>
      <c r="B7" s="14" t="s">
        <v>23</v>
      </c>
      <c r="C7" s="14"/>
      <c r="D7" s="4">
        <v>78</v>
      </c>
      <c r="E7" s="2">
        <v>78</v>
      </c>
      <c r="F7" s="2">
        <v>24</v>
      </c>
      <c r="G7" s="2">
        <f t="shared" si="0"/>
        <v>180</v>
      </c>
    </row>
    <row r="8" spans="1:16" x14ac:dyDescent="0.2">
      <c r="A8" s="1">
        <f t="shared" si="1"/>
        <v>5</v>
      </c>
      <c r="B8" s="14" t="s">
        <v>24</v>
      </c>
      <c r="C8" s="14"/>
      <c r="D8" s="4">
        <v>91</v>
      </c>
      <c r="E8" s="2">
        <v>67</v>
      </c>
      <c r="F8" s="2">
        <v>60</v>
      </c>
      <c r="G8" s="2">
        <f t="shared" si="0"/>
        <v>218</v>
      </c>
      <c r="J8" s="13" t="s">
        <v>46</v>
      </c>
      <c r="K8" s="13"/>
      <c r="L8" s="13"/>
      <c r="M8" s="13"/>
      <c r="N8" s="13"/>
      <c r="O8" s="13"/>
      <c r="P8" s="13"/>
    </row>
    <row r="9" spans="1:16" x14ac:dyDescent="0.2">
      <c r="A9" s="1">
        <f t="shared" si="1"/>
        <v>6</v>
      </c>
      <c r="B9" s="14" t="s">
        <v>25</v>
      </c>
      <c r="C9" s="14"/>
      <c r="D9" s="4">
        <v>90</v>
      </c>
      <c r="E9" s="2">
        <v>37</v>
      </c>
      <c r="F9" s="2">
        <v>32</v>
      </c>
      <c r="G9" s="2">
        <f t="shared" si="0"/>
        <v>159</v>
      </c>
      <c r="J9" s="2">
        <v>24</v>
      </c>
      <c r="K9" s="1" t="s">
        <v>43</v>
      </c>
      <c r="L9" s="2">
        <v>166</v>
      </c>
      <c r="M9" s="2" t="s">
        <v>44</v>
      </c>
      <c r="N9" s="2">
        <v>143</v>
      </c>
      <c r="O9" s="43" t="s">
        <v>45</v>
      </c>
      <c r="P9" s="2">
        <v>38</v>
      </c>
    </row>
    <row r="10" spans="1:16" x14ac:dyDescent="0.2">
      <c r="A10" s="1">
        <f t="shared" si="1"/>
        <v>7</v>
      </c>
      <c r="B10" s="14" t="s">
        <v>26</v>
      </c>
      <c r="C10" s="14"/>
      <c r="D10" s="4">
        <v>90</v>
      </c>
      <c r="E10" s="44">
        <v>95</v>
      </c>
      <c r="F10" s="2">
        <v>67</v>
      </c>
      <c r="G10" s="2">
        <f t="shared" si="0"/>
        <v>252</v>
      </c>
    </row>
    <row r="11" spans="1:16" x14ac:dyDescent="0.2">
      <c r="A11" s="1">
        <f t="shared" si="1"/>
        <v>8</v>
      </c>
      <c r="B11" s="14" t="s">
        <v>27</v>
      </c>
      <c r="C11" s="14"/>
      <c r="D11" s="4">
        <v>48</v>
      </c>
      <c r="E11" s="2">
        <v>7</v>
      </c>
      <c r="F11" s="2">
        <v>14</v>
      </c>
      <c r="G11" s="2">
        <f t="shared" si="0"/>
        <v>69</v>
      </c>
    </row>
    <row r="12" spans="1:16" x14ac:dyDescent="0.2">
      <c r="A12" s="1">
        <f t="shared" si="1"/>
        <v>9</v>
      </c>
      <c r="B12" s="14" t="s">
        <v>28</v>
      </c>
      <c r="C12" s="14"/>
      <c r="D12" s="4">
        <v>79</v>
      </c>
      <c r="E12" s="2">
        <v>39</v>
      </c>
      <c r="F12" s="2">
        <v>45</v>
      </c>
      <c r="G12" s="2">
        <f t="shared" si="0"/>
        <v>163</v>
      </c>
    </row>
    <row r="13" spans="1:16" x14ac:dyDescent="0.2">
      <c r="A13" s="1">
        <f t="shared" si="1"/>
        <v>10</v>
      </c>
      <c r="B13" s="14" t="s">
        <v>29</v>
      </c>
      <c r="C13" s="14"/>
      <c r="D13" s="4">
        <v>94</v>
      </c>
      <c r="E13" s="2">
        <v>70</v>
      </c>
      <c r="F13" s="2">
        <v>60</v>
      </c>
      <c r="G13" s="2">
        <f t="shared" si="0"/>
        <v>224</v>
      </c>
    </row>
    <row r="14" spans="1:16" x14ac:dyDescent="0.2">
      <c r="A14" s="1">
        <f t="shared" si="1"/>
        <v>11</v>
      </c>
      <c r="B14" s="14" t="s">
        <v>30</v>
      </c>
      <c r="C14" s="14"/>
      <c r="D14" s="4">
        <v>87</v>
      </c>
      <c r="E14" s="2">
        <v>87</v>
      </c>
      <c r="F14" s="44">
        <v>77</v>
      </c>
      <c r="G14" s="2">
        <f t="shared" si="0"/>
        <v>251</v>
      </c>
    </row>
    <row r="15" spans="1:16" x14ac:dyDescent="0.2">
      <c r="A15" s="1">
        <f t="shared" si="1"/>
        <v>12</v>
      </c>
      <c r="B15" s="14" t="s">
        <v>31</v>
      </c>
      <c r="C15" s="14"/>
      <c r="D15" s="4">
        <v>67</v>
      </c>
      <c r="E15" s="2">
        <v>49</v>
      </c>
      <c r="F15" s="2">
        <v>17</v>
      </c>
      <c r="G15" s="2">
        <f t="shared" si="0"/>
        <v>133</v>
      </c>
    </row>
    <row r="16" spans="1:16" x14ac:dyDescent="0.2">
      <c r="A16" s="1">
        <f t="shared" si="1"/>
        <v>13</v>
      </c>
      <c r="B16" s="14" t="s">
        <v>32</v>
      </c>
      <c r="C16" s="14"/>
      <c r="D16" s="4">
        <v>77</v>
      </c>
      <c r="E16" s="2">
        <v>44</v>
      </c>
      <c r="F16" s="2">
        <v>40</v>
      </c>
      <c r="G16" s="2">
        <f t="shared" si="0"/>
        <v>161</v>
      </c>
    </row>
    <row r="17" spans="1:7" x14ac:dyDescent="0.2">
      <c r="A17" s="1">
        <f t="shared" si="1"/>
        <v>14</v>
      </c>
      <c r="B17" s="14" t="s">
        <v>33</v>
      </c>
      <c r="C17" s="14"/>
      <c r="D17" s="4">
        <v>93</v>
      </c>
      <c r="E17" s="2">
        <v>79</v>
      </c>
      <c r="F17" s="2">
        <v>53</v>
      </c>
      <c r="G17" s="2">
        <f t="shared" si="0"/>
        <v>225</v>
      </c>
    </row>
    <row r="18" spans="1:7" x14ac:dyDescent="0.2">
      <c r="A18" s="1">
        <f t="shared" si="1"/>
        <v>15</v>
      </c>
      <c r="B18" s="14" t="s">
        <v>34</v>
      </c>
      <c r="C18" s="14"/>
      <c r="D18" s="4">
        <v>87</v>
      </c>
      <c r="E18" s="2">
        <v>83</v>
      </c>
      <c r="F18" s="2">
        <v>44</v>
      </c>
      <c r="G18" s="2">
        <f t="shared" si="0"/>
        <v>214</v>
      </c>
    </row>
    <row r="19" spans="1:7" x14ac:dyDescent="0.2">
      <c r="A19" s="1">
        <f t="shared" si="1"/>
        <v>16</v>
      </c>
      <c r="B19" s="14" t="s">
        <v>35</v>
      </c>
      <c r="C19" s="14"/>
      <c r="D19" s="4">
        <v>27</v>
      </c>
      <c r="E19" s="2">
        <v>30</v>
      </c>
      <c r="F19" s="2">
        <v>14</v>
      </c>
      <c r="G19" s="2">
        <f t="shared" si="0"/>
        <v>71</v>
      </c>
    </row>
    <row r="20" spans="1:7" x14ac:dyDescent="0.2">
      <c r="A20" s="1">
        <f t="shared" si="1"/>
        <v>17</v>
      </c>
      <c r="B20" s="14" t="s">
        <v>36</v>
      </c>
      <c r="C20" s="14"/>
      <c r="D20" s="46">
        <v>101</v>
      </c>
      <c r="E20" s="2">
        <v>92</v>
      </c>
      <c r="F20" s="2">
        <v>73</v>
      </c>
      <c r="G20" s="1">
        <f t="shared" si="0"/>
        <v>266</v>
      </c>
    </row>
    <row r="21" spans="1:7" x14ac:dyDescent="0.2">
      <c r="A21" s="1">
        <f t="shared" si="1"/>
        <v>18</v>
      </c>
      <c r="B21" s="14" t="s">
        <v>37</v>
      </c>
      <c r="C21" s="14"/>
      <c r="D21" s="4">
        <v>18</v>
      </c>
      <c r="E21" s="2">
        <v>4</v>
      </c>
      <c r="F21" s="2">
        <v>0</v>
      </c>
      <c r="G21" s="2">
        <f t="shared" si="0"/>
        <v>22</v>
      </c>
    </row>
    <row r="22" spans="1:7" x14ac:dyDescent="0.2">
      <c r="A22" s="1">
        <f t="shared" si="1"/>
        <v>19</v>
      </c>
      <c r="B22" s="14" t="s">
        <v>38</v>
      </c>
      <c r="C22" s="14"/>
      <c r="D22" s="4">
        <v>79</v>
      </c>
      <c r="E22" s="2">
        <v>48</v>
      </c>
      <c r="F22" s="2">
        <v>37</v>
      </c>
      <c r="G22" s="2">
        <f t="shared" si="0"/>
        <v>164</v>
      </c>
    </row>
    <row r="23" spans="1:7" x14ac:dyDescent="0.2">
      <c r="A23" s="1">
        <f t="shared" si="1"/>
        <v>20</v>
      </c>
      <c r="B23" s="14" t="s">
        <v>39</v>
      </c>
      <c r="C23" s="14"/>
      <c r="D23" s="4">
        <v>79</v>
      </c>
      <c r="E23" s="2">
        <v>76</v>
      </c>
      <c r="F23" s="2">
        <v>46</v>
      </c>
      <c r="G23" s="2">
        <f t="shared" si="0"/>
        <v>201</v>
      </c>
    </row>
    <row r="24" spans="1:7" x14ac:dyDescent="0.2">
      <c r="A24" s="1">
        <f t="shared" si="1"/>
        <v>21</v>
      </c>
      <c r="B24" s="14" t="s">
        <v>40</v>
      </c>
      <c r="C24" s="14"/>
      <c r="D24" s="4">
        <v>43</v>
      </c>
      <c r="E24" s="2">
        <v>24</v>
      </c>
      <c r="F24" s="2">
        <v>23</v>
      </c>
      <c r="G24" s="2">
        <f t="shared" si="0"/>
        <v>90</v>
      </c>
    </row>
    <row r="25" spans="1:7" x14ac:dyDescent="0.2">
      <c r="A25" s="1">
        <f t="shared" si="1"/>
        <v>22</v>
      </c>
      <c r="B25" s="14" t="s">
        <v>41</v>
      </c>
      <c r="C25" s="14"/>
      <c r="D25" s="4">
        <v>83</v>
      </c>
      <c r="E25" s="2">
        <v>79</v>
      </c>
      <c r="F25" s="2">
        <v>49</v>
      </c>
      <c r="G25" s="2">
        <f t="shared" si="0"/>
        <v>211</v>
      </c>
    </row>
    <row r="26" spans="1:7" x14ac:dyDescent="0.2">
      <c r="A26" s="1">
        <f t="shared" si="1"/>
        <v>23</v>
      </c>
      <c r="B26" s="14" t="s">
        <v>42</v>
      </c>
      <c r="C26" s="14"/>
      <c r="D26" s="4">
        <v>92</v>
      </c>
      <c r="E26" s="2">
        <v>86</v>
      </c>
      <c r="F26" s="2">
        <v>69</v>
      </c>
      <c r="G26" s="2">
        <f t="shared" si="0"/>
        <v>247</v>
      </c>
    </row>
    <row r="27" spans="1:7" x14ac:dyDescent="0.2">
      <c r="A27" s="1">
        <f t="shared" si="1"/>
        <v>24</v>
      </c>
      <c r="B27" s="14" t="s">
        <v>43</v>
      </c>
      <c r="C27" s="14"/>
      <c r="D27" s="4">
        <v>84</v>
      </c>
      <c r="E27" s="2">
        <v>45</v>
      </c>
      <c r="F27" s="2">
        <v>37</v>
      </c>
      <c r="G27" s="2">
        <f t="shared" si="0"/>
        <v>166</v>
      </c>
    </row>
    <row r="28" spans="1:7" x14ac:dyDescent="0.2">
      <c r="A28" s="1">
        <f t="shared" si="1"/>
        <v>25</v>
      </c>
      <c r="B28" s="14" t="s">
        <v>47</v>
      </c>
      <c r="C28" s="14"/>
      <c r="D28" s="4">
        <v>0</v>
      </c>
      <c r="E28" s="2">
        <v>0</v>
      </c>
      <c r="F28" s="2">
        <v>0</v>
      </c>
      <c r="G28" s="2">
        <f t="shared" si="0"/>
        <v>0</v>
      </c>
    </row>
    <row r="29" spans="1:7" x14ac:dyDescent="0.2">
      <c r="A29" s="1">
        <f t="shared" si="1"/>
        <v>26</v>
      </c>
      <c r="B29" s="14" t="s">
        <v>48</v>
      </c>
      <c r="C29" s="14"/>
      <c r="D29" s="2">
        <v>91</v>
      </c>
      <c r="E29" s="2">
        <v>85</v>
      </c>
      <c r="F29" s="2">
        <v>64</v>
      </c>
      <c r="G29" s="2">
        <f t="shared" si="0"/>
        <v>240</v>
      </c>
    </row>
    <row r="30" spans="1:7" x14ac:dyDescent="0.2">
      <c r="A30" s="1">
        <f t="shared" si="1"/>
        <v>27</v>
      </c>
      <c r="B30" s="14" t="s">
        <v>49</v>
      </c>
      <c r="C30" s="14"/>
      <c r="D30" s="2">
        <v>61</v>
      </c>
      <c r="E30" s="2">
        <v>53</v>
      </c>
      <c r="F30" s="2">
        <v>25</v>
      </c>
      <c r="G30" s="2">
        <f t="shared" si="0"/>
        <v>139</v>
      </c>
    </row>
    <row r="31" spans="1:7" x14ac:dyDescent="0.2">
      <c r="A31" s="1">
        <f t="shared" si="1"/>
        <v>28</v>
      </c>
      <c r="B31" s="14" t="s">
        <v>50</v>
      </c>
      <c r="C31" s="14"/>
      <c r="D31" s="2">
        <v>93</v>
      </c>
      <c r="E31" s="31">
        <v>96</v>
      </c>
      <c r="F31" s="2">
        <v>64</v>
      </c>
      <c r="G31" s="2">
        <f t="shared" si="0"/>
        <v>253</v>
      </c>
    </row>
    <row r="32" spans="1:7" x14ac:dyDescent="0.2">
      <c r="A32" s="1">
        <f t="shared" si="1"/>
        <v>29</v>
      </c>
      <c r="B32" s="14" t="s">
        <v>51</v>
      </c>
      <c r="C32" s="14"/>
      <c r="D32" s="2">
        <v>41</v>
      </c>
      <c r="E32" s="2">
        <v>25</v>
      </c>
      <c r="F32" s="2">
        <v>7</v>
      </c>
      <c r="G32" s="2">
        <f t="shared" si="0"/>
        <v>73</v>
      </c>
    </row>
    <row r="33" spans="1:7" x14ac:dyDescent="0.2">
      <c r="A33" s="1">
        <f t="shared" si="1"/>
        <v>30</v>
      </c>
      <c r="B33" s="14" t="s">
        <v>52</v>
      </c>
      <c r="C33" s="14"/>
      <c r="D33" s="2">
        <v>36</v>
      </c>
      <c r="E33" s="2">
        <v>25</v>
      </c>
      <c r="F33" s="2">
        <v>11</v>
      </c>
      <c r="G33" s="2">
        <f t="shared" si="0"/>
        <v>72</v>
      </c>
    </row>
    <row r="34" spans="1:7" x14ac:dyDescent="0.2">
      <c r="A34" s="1">
        <f t="shared" si="1"/>
        <v>31</v>
      </c>
      <c r="B34" s="14" t="s">
        <v>53</v>
      </c>
      <c r="C34" s="14"/>
      <c r="D34" s="2">
        <v>78</v>
      </c>
      <c r="E34" s="2">
        <v>74</v>
      </c>
      <c r="F34" s="2">
        <v>30</v>
      </c>
      <c r="G34" s="2">
        <f t="shared" si="0"/>
        <v>182</v>
      </c>
    </row>
    <row r="35" spans="1:7" x14ac:dyDescent="0.2">
      <c r="A35" s="1">
        <f t="shared" si="1"/>
        <v>32</v>
      </c>
      <c r="B35" s="14" t="s">
        <v>54</v>
      </c>
      <c r="C35" s="14"/>
      <c r="D35" s="2">
        <v>81</v>
      </c>
      <c r="E35" s="2">
        <v>78</v>
      </c>
      <c r="F35" s="2">
        <v>45</v>
      </c>
      <c r="G35" s="2">
        <f t="shared" si="0"/>
        <v>204</v>
      </c>
    </row>
    <row r="36" spans="1:7" x14ac:dyDescent="0.2">
      <c r="A36" s="1">
        <f t="shared" si="1"/>
        <v>33</v>
      </c>
      <c r="B36" s="14" t="s">
        <v>55</v>
      </c>
      <c r="C36" s="14"/>
      <c r="D36" s="2">
        <v>78</v>
      </c>
      <c r="E36" s="2">
        <v>24</v>
      </c>
      <c r="F36" s="2">
        <v>20</v>
      </c>
      <c r="G36" s="2">
        <f t="shared" si="0"/>
        <v>122</v>
      </c>
    </row>
    <row r="37" spans="1:7" x14ac:dyDescent="0.2">
      <c r="A37" s="1">
        <f t="shared" si="1"/>
        <v>34</v>
      </c>
      <c r="B37" s="14" t="s">
        <v>56</v>
      </c>
      <c r="C37" s="14"/>
      <c r="D37" s="2">
        <v>70</v>
      </c>
      <c r="E37" s="2">
        <v>59</v>
      </c>
      <c r="F37" s="2">
        <v>59</v>
      </c>
      <c r="G37" s="2">
        <f t="shared" si="0"/>
        <v>188</v>
      </c>
    </row>
    <row r="38" spans="1:7" x14ac:dyDescent="0.2">
      <c r="A38" s="1">
        <f t="shared" si="1"/>
        <v>35</v>
      </c>
      <c r="B38" s="14" t="s">
        <v>57</v>
      </c>
      <c r="C38" s="14"/>
      <c r="D38" s="2">
        <v>72</v>
      </c>
      <c r="E38" s="2">
        <v>49</v>
      </c>
      <c r="F38" s="2">
        <v>49</v>
      </c>
      <c r="G38" s="2">
        <f t="shared" si="0"/>
        <v>170</v>
      </c>
    </row>
    <row r="39" spans="1:7" x14ac:dyDescent="0.2">
      <c r="A39" s="1">
        <f t="shared" si="1"/>
        <v>36</v>
      </c>
      <c r="B39" s="14" t="s">
        <v>58</v>
      </c>
      <c r="C39" s="14"/>
      <c r="D39" s="31">
        <v>101</v>
      </c>
      <c r="E39" s="2">
        <v>83</v>
      </c>
      <c r="F39" s="31">
        <v>78</v>
      </c>
      <c r="G39" s="2">
        <f t="shared" si="0"/>
        <v>262</v>
      </c>
    </row>
    <row r="40" spans="1:7" x14ac:dyDescent="0.2">
      <c r="A40" s="1">
        <f t="shared" si="1"/>
        <v>37</v>
      </c>
      <c r="B40" s="14" t="s">
        <v>59</v>
      </c>
      <c r="C40" s="14"/>
      <c r="D40" s="2">
        <v>0</v>
      </c>
      <c r="E40" s="2">
        <v>0</v>
      </c>
      <c r="F40" s="2">
        <v>0</v>
      </c>
      <c r="G40" s="2">
        <f t="shared" si="0"/>
        <v>0</v>
      </c>
    </row>
    <row r="41" spans="1:7" x14ac:dyDescent="0.2">
      <c r="A41" s="1">
        <f t="shared" si="1"/>
        <v>38</v>
      </c>
      <c r="B41" s="15" t="s">
        <v>45</v>
      </c>
      <c r="C41" s="16"/>
      <c r="D41" s="2">
        <v>62</v>
      </c>
      <c r="E41" s="2">
        <v>44</v>
      </c>
      <c r="F41" s="2">
        <v>37</v>
      </c>
      <c r="G41" s="2">
        <f t="shared" si="0"/>
        <v>143</v>
      </c>
    </row>
    <row r="42" spans="1:7" x14ac:dyDescent="0.2">
      <c r="A42" s="1"/>
      <c r="B42" s="14"/>
      <c r="C42" s="14"/>
      <c r="D42" s="2"/>
      <c r="E42" s="2"/>
      <c r="F42" s="2"/>
      <c r="G42" s="2"/>
    </row>
    <row r="43" spans="1:7" x14ac:dyDescent="0.2">
      <c r="A43" s="1"/>
      <c r="B43" s="14"/>
      <c r="C43" s="14"/>
      <c r="D43" s="2"/>
      <c r="E43" s="2"/>
      <c r="F43" s="2"/>
      <c r="G43" s="2"/>
    </row>
    <row r="44" spans="1:7" x14ac:dyDescent="0.2">
      <c r="A44" s="1"/>
      <c r="B44" s="14"/>
      <c r="C44" s="14"/>
      <c r="D44" s="2"/>
      <c r="E44" s="2"/>
      <c r="F44" s="2"/>
      <c r="G44" s="2"/>
    </row>
    <row r="45" spans="1:7" x14ac:dyDescent="0.2">
      <c r="A45" s="1"/>
      <c r="B45" s="14"/>
      <c r="C45" s="14"/>
      <c r="D45" s="5"/>
      <c r="E45" s="2"/>
      <c r="F45" s="2"/>
      <c r="G45" s="2"/>
    </row>
    <row r="46" spans="1:7" x14ac:dyDescent="0.2">
      <c r="A46" s="1"/>
      <c r="B46" s="14"/>
      <c r="C46" s="14"/>
      <c r="D46" s="2"/>
      <c r="E46" s="2"/>
      <c r="F46" s="2"/>
      <c r="G46" s="2"/>
    </row>
    <row r="47" spans="1:7" x14ac:dyDescent="0.2">
      <c r="A47" s="1"/>
      <c r="B47" s="14"/>
      <c r="C47" s="14"/>
      <c r="D47" s="2"/>
      <c r="E47" s="2"/>
      <c r="F47" s="2"/>
      <c r="G47" s="2"/>
    </row>
    <row r="48" spans="1:7" x14ac:dyDescent="0.2">
      <c r="A48" s="1"/>
      <c r="B48" s="14"/>
      <c r="C48" s="14"/>
      <c r="D48" s="2"/>
      <c r="E48" s="2"/>
      <c r="F48" s="2"/>
      <c r="G48" s="2"/>
    </row>
  </sheetData>
  <mergeCells count="50">
    <mergeCell ref="B4:C4"/>
    <mergeCell ref="J8:P8"/>
    <mergeCell ref="A1:G1"/>
    <mergeCell ref="A2:B2"/>
    <mergeCell ref="C2:G2"/>
    <mergeCell ref="B3:C3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1:C41"/>
    <mergeCell ref="B42:C42"/>
    <mergeCell ref="B43:C43"/>
    <mergeCell ref="B44:C44"/>
    <mergeCell ref="B45:C45"/>
    <mergeCell ref="B46:C46"/>
  </mergeCell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B574-5EEC-C048-BAD8-2656792FBF7F}">
  <dimension ref="A1:D49"/>
  <sheetViews>
    <sheetView workbookViewId="0">
      <selection activeCell="F26" sqref="F26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</cols>
  <sheetData>
    <row r="1" spans="1:4" x14ac:dyDescent="0.2">
      <c r="A1" s="18" t="s">
        <v>18</v>
      </c>
      <c r="B1" s="19"/>
      <c r="C1" s="19"/>
      <c r="D1" s="19"/>
    </row>
    <row r="2" spans="1:4" x14ac:dyDescent="0.2">
      <c r="A2" s="10" t="s">
        <v>0</v>
      </c>
      <c r="B2" s="12"/>
      <c r="C2" s="10" t="s">
        <v>77</v>
      </c>
      <c r="D2" s="12"/>
    </row>
    <row r="3" spans="1:4" x14ac:dyDescent="0.2">
      <c r="A3" s="1" t="s">
        <v>4</v>
      </c>
      <c r="B3" s="6" t="s">
        <v>2</v>
      </c>
      <c r="C3" s="6"/>
      <c r="D3" s="2"/>
    </row>
    <row r="4" spans="1:4" x14ac:dyDescent="0.2">
      <c r="A4" s="1">
        <v>1</v>
      </c>
      <c r="B4" s="14" t="s">
        <v>20</v>
      </c>
      <c r="C4" s="14"/>
      <c r="D4" s="1">
        <v>149</v>
      </c>
    </row>
    <row r="5" spans="1:4" x14ac:dyDescent="0.2">
      <c r="A5" s="1">
        <f>A4+1</f>
        <v>2</v>
      </c>
      <c r="B5" s="14" t="s">
        <v>21</v>
      </c>
      <c r="C5" s="14"/>
      <c r="D5" s="2">
        <v>41</v>
      </c>
    </row>
    <row r="6" spans="1:4" x14ac:dyDescent="0.2">
      <c r="A6" s="1">
        <f t="shared" ref="A6:A49" si="0">A5+1</f>
        <v>3</v>
      </c>
      <c r="B6" s="14" t="s">
        <v>22</v>
      </c>
      <c r="C6" s="14"/>
      <c r="D6" s="2"/>
    </row>
    <row r="7" spans="1:4" x14ac:dyDescent="0.2">
      <c r="A7" s="1">
        <f t="shared" si="0"/>
        <v>4</v>
      </c>
      <c r="B7" s="14" t="s">
        <v>23</v>
      </c>
      <c r="C7" s="14"/>
      <c r="D7" s="2"/>
    </row>
    <row r="8" spans="1:4" x14ac:dyDescent="0.2">
      <c r="A8" s="1">
        <f t="shared" si="0"/>
        <v>5</v>
      </c>
      <c r="B8" s="14" t="s">
        <v>24</v>
      </c>
      <c r="C8" s="14"/>
      <c r="D8" s="2"/>
    </row>
    <row r="9" spans="1:4" x14ac:dyDescent="0.2">
      <c r="A9" s="1">
        <f t="shared" si="0"/>
        <v>6</v>
      </c>
      <c r="B9" s="14" t="s">
        <v>25</v>
      </c>
      <c r="C9" s="14"/>
      <c r="D9" s="2"/>
    </row>
    <row r="10" spans="1:4" x14ac:dyDescent="0.2">
      <c r="A10" s="1">
        <f t="shared" si="0"/>
        <v>7</v>
      </c>
      <c r="B10" s="14" t="s">
        <v>26</v>
      </c>
      <c r="C10" s="14"/>
      <c r="D10" s="2"/>
    </row>
    <row r="11" spans="1:4" x14ac:dyDescent="0.2">
      <c r="A11" s="1">
        <f t="shared" si="0"/>
        <v>8</v>
      </c>
      <c r="B11" s="14" t="s">
        <v>27</v>
      </c>
      <c r="C11" s="14"/>
      <c r="D11" s="2">
        <v>22</v>
      </c>
    </row>
    <row r="12" spans="1:4" x14ac:dyDescent="0.2">
      <c r="A12" s="1">
        <f t="shared" si="0"/>
        <v>9</v>
      </c>
      <c r="B12" s="14" t="s">
        <v>28</v>
      </c>
      <c r="C12" s="14"/>
      <c r="D12" s="2"/>
    </row>
    <row r="13" spans="1:4" x14ac:dyDescent="0.2">
      <c r="A13" s="1">
        <f t="shared" si="0"/>
        <v>10</v>
      </c>
      <c r="B13" s="14" t="s">
        <v>29</v>
      </c>
      <c r="C13" s="14"/>
      <c r="D13" s="2"/>
    </row>
    <row r="14" spans="1:4" x14ac:dyDescent="0.2">
      <c r="A14" s="1">
        <f t="shared" si="0"/>
        <v>11</v>
      </c>
      <c r="B14" s="14" t="s">
        <v>30</v>
      </c>
      <c r="C14" s="14"/>
      <c r="D14" s="2"/>
    </row>
    <row r="15" spans="1:4" x14ac:dyDescent="0.2">
      <c r="A15" s="1">
        <f t="shared" si="0"/>
        <v>12</v>
      </c>
      <c r="B15" s="14" t="s">
        <v>31</v>
      </c>
      <c r="C15" s="14"/>
      <c r="D15" s="2"/>
    </row>
    <row r="16" spans="1:4" x14ac:dyDescent="0.2">
      <c r="A16" s="1">
        <f t="shared" si="0"/>
        <v>13</v>
      </c>
      <c r="B16" s="14" t="s">
        <v>32</v>
      </c>
      <c r="C16" s="14"/>
      <c r="D16" s="2"/>
    </row>
    <row r="17" spans="1:4" x14ac:dyDescent="0.2">
      <c r="A17" s="1">
        <f t="shared" si="0"/>
        <v>14</v>
      </c>
      <c r="B17" s="14" t="s">
        <v>33</v>
      </c>
      <c r="C17" s="14"/>
      <c r="D17" s="2">
        <v>76</v>
      </c>
    </row>
    <row r="18" spans="1:4" x14ac:dyDescent="0.2">
      <c r="A18" s="1">
        <f t="shared" si="0"/>
        <v>15</v>
      </c>
      <c r="B18" s="14" t="s">
        <v>34</v>
      </c>
      <c r="C18" s="14"/>
      <c r="D18" s="31">
        <v>119</v>
      </c>
    </row>
    <row r="19" spans="1:4" x14ac:dyDescent="0.2">
      <c r="A19" s="1">
        <f t="shared" si="0"/>
        <v>16</v>
      </c>
      <c r="B19" s="14" t="s">
        <v>35</v>
      </c>
      <c r="C19" s="14"/>
      <c r="D19" s="2"/>
    </row>
    <row r="20" spans="1:4" x14ac:dyDescent="0.2">
      <c r="A20" s="1">
        <f t="shared" si="0"/>
        <v>17</v>
      </c>
      <c r="B20" s="14" t="s">
        <v>36</v>
      </c>
      <c r="C20" s="14"/>
      <c r="D20" s="2"/>
    </row>
    <row r="21" spans="1:4" x14ac:dyDescent="0.2">
      <c r="A21" s="1">
        <f t="shared" si="0"/>
        <v>18</v>
      </c>
      <c r="B21" s="14" t="s">
        <v>37</v>
      </c>
      <c r="C21" s="14"/>
      <c r="D21" s="2"/>
    </row>
    <row r="22" spans="1:4" x14ac:dyDescent="0.2">
      <c r="A22" s="1">
        <f t="shared" si="0"/>
        <v>19</v>
      </c>
      <c r="B22" s="14" t="s">
        <v>38</v>
      </c>
      <c r="C22" s="14"/>
      <c r="D22" s="2"/>
    </row>
    <row r="23" spans="1:4" x14ac:dyDescent="0.2">
      <c r="A23" s="1">
        <f t="shared" si="0"/>
        <v>20</v>
      </c>
      <c r="B23" s="14" t="s">
        <v>39</v>
      </c>
      <c r="C23" s="14"/>
      <c r="D23" s="2"/>
    </row>
    <row r="24" spans="1:4" x14ac:dyDescent="0.2">
      <c r="A24" s="1">
        <f t="shared" si="0"/>
        <v>21</v>
      </c>
      <c r="B24" s="14" t="s">
        <v>40</v>
      </c>
      <c r="C24" s="14"/>
      <c r="D24" s="2"/>
    </row>
    <row r="25" spans="1:4" x14ac:dyDescent="0.2">
      <c r="A25" s="1">
        <f t="shared" si="0"/>
        <v>22</v>
      </c>
      <c r="B25" s="14" t="s">
        <v>41</v>
      </c>
      <c r="C25" s="14"/>
      <c r="D25" s="2"/>
    </row>
    <row r="26" spans="1:4" x14ac:dyDescent="0.2">
      <c r="A26" s="1">
        <f t="shared" si="0"/>
        <v>23</v>
      </c>
      <c r="B26" s="14" t="s">
        <v>42</v>
      </c>
      <c r="C26" s="14"/>
      <c r="D26" s="2"/>
    </row>
    <row r="27" spans="1:4" x14ac:dyDescent="0.2">
      <c r="A27" s="1">
        <f t="shared" si="0"/>
        <v>24</v>
      </c>
      <c r="B27" s="14" t="s">
        <v>43</v>
      </c>
      <c r="C27" s="14"/>
      <c r="D27" s="2"/>
    </row>
    <row r="28" spans="1:4" x14ac:dyDescent="0.2">
      <c r="A28" s="1">
        <f t="shared" si="0"/>
        <v>25</v>
      </c>
      <c r="B28" s="14" t="s">
        <v>47</v>
      </c>
      <c r="C28" s="14"/>
      <c r="D28" s="2"/>
    </row>
    <row r="29" spans="1:4" x14ac:dyDescent="0.2">
      <c r="A29" s="1">
        <f t="shared" si="0"/>
        <v>26</v>
      </c>
      <c r="B29" s="14" t="s">
        <v>48</v>
      </c>
      <c r="C29" s="14"/>
      <c r="D29" s="2"/>
    </row>
    <row r="30" spans="1:4" x14ac:dyDescent="0.2">
      <c r="A30" s="1">
        <f t="shared" si="0"/>
        <v>27</v>
      </c>
      <c r="B30" s="14" t="s">
        <v>49</v>
      </c>
      <c r="C30" s="14"/>
      <c r="D30" s="2">
        <v>34</v>
      </c>
    </row>
    <row r="31" spans="1:4" x14ac:dyDescent="0.2">
      <c r="A31" s="1">
        <f t="shared" si="0"/>
        <v>28</v>
      </c>
      <c r="B31" s="14" t="s">
        <v>50</v>
      </c>
      <c r="C31" s="14"/>
      <c r="D31" s="2"/>
    </row>
    <row r="32" spans="1:4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/>
    </row>
    <row r="34" spans="1:4" x14ac:dyDescent="0.2">
      <c r="A34" s="1">
        <f t="shared" si="0"/>
        <v>31</v>
      </c>
      <c r="B34" s="14" t="s">
        <v>53</v>
      </c>
      <c r="C34" s="14"/>
      <c r="D34" s="2">
        <v>89</v>
      </c>
    </row>
    <row r="35" spans="1:4" x14ac:dyDescent="0.2">
      <c r="A35" s="1">
        <f t="shared" si="0"/>
        <v>32</v>
      </c>
      <c r="B35" s="14" t="s">
        <v>54</v>
      </c>
      <c r="C35" s="14"/>
      <c r="D35" s="2">
        <v>51</v>
      </c>
    </row>
    <row r="36" spans="1:4" x14ac:dyDescent="0.2">
      <c r="A36" s="1">
        <f t="shared" si="0"/>
        <v>33</v>
      </c>
      <c r="B36" s="14" t="s">
        <v>55</v>
      </c>
      <c r="C36" s="14"/>
      <c r="D36" s="2"/>
    </row>
    <row r="37" spans="1:4" x14ac:dyDescent="0.2">
      <c r="A37" s="1">
        <f t="shared" si="0"/>
        <v>34</v>
      </c>
      <c r="B37" s="14" t="s">
        <v>56</v>
      </c>
      <c r="C37" s="14"/>
      <c r="D37" s="2"/>
    </row>
    <row r="38" spans="1:4" x14ac:dyDescent="0.2">
      <c r="A38" s="1">
        <f t="shared" si="0"/>
        <v>35</v>
      </c>
      <c r="B38" s="14" t="s">
        <v>57</v>
      </c>
      <c r="C38" s="14"/>
      <c r="D38" s="44">
        <v>115</v>
      </c>
    </row>
    <row r="39" spans="1:4" x14ac:dyDescent="0.2">
      <c r="A39" s="1">
        <f t="shared" si="0"/>
        <v>36</v>
      </c>
      <c r="B39" s="14" t="s">
        <v>58</v>
      </c>
      <c r="C39" s="14"/>
      <c r="D39" s="2"/>
    </row>
    <row r="40" spans="1:4" x14ac:dyDescent="0.2">
      <c r="A40" s="1">
        <f t="shared" si="0"/>
        <v>37</v>
      </c>
      <c r="B40" s="14" t="s">
        <v>59</v>
      </c>
      <c r="C40" s="14"/>
      <c r="D40" s="2"/>
    </row>
    <row r="41" spans="1:4" x14ac:dyDescent="0.2">
      <c r="A41" s="1">
        <f t="shared" si="0"/>
        <v>38</v>
      </c>
      <c r="B41" s="15" t="s">
        <v>45</v>
      </c>
      <c r="C41" s="16"/>
      <c r="D41" s="2"/>
    </row>
    <row r="42" spans="1:4" x14ac:dyDescent="0.2">
      <c r="A42" s="1">
        <f t="shared" si="0"/>
        <v>39</v>
      </c>
      <c r="B42" s="14" t="s">
        <v>11</v>
      </c>
      <c r="C42" s="14"/>
      <c r="D42" s="2"/>
    </row>
    <row r="43" spans="1:4" x14ac:dyDescent="0.2">
      <c r="A43" s="1">
        <f t="shared" si="0"/>
        <v>40</v>
      </c>
      <c r="B43" s="14" t="s">
        <v>12</v>
      </c>
      <c r="C43" s="14"/>
      <c r="D43" s="2"/>
    </row>
    <row r="44" spans="1:4" x14ac:dyDescent="0.2">
      <c r="A44" s="1">
        <f t="shared" si="0"/>
        <v>41</v>
      </c>
      <c r="B44" s="14" t="s">
        <v>60</v>
      </c>
      <c r="C44" s="14"/>
      <c r="D44" s="2"/>
    </row>
    <row r="45" spans="1:4" x14ac:dyDescent="0.2">
      <c r="A45" s="1">
        <f t="shared" si="0"/>
        <v>42</v>
      </c>
      <c r="B45" s="14" t="s">
        <v>61</v>
      </c>
      <c r="C45" s="14"/>
      <c r="D45" s="2"/>
    </row>
    <row r="46" spans="1:4" x14ac:dyDescent="0.2">
      <c r="A46" s="1">
        <f t="shared" si="0"/>
        <v>43</v>
      </c>
      <c r="B46" s="14" t="s">
        <v>62</v>
      </c>
      <c r="C46" s="14"/>
      <c r="D46" s="2"/>
    </row>
    <row r="47" spans="1:4" x14ac:dyDescent="0.2">
      <c r="A47" s="1">
        <f t="shared" si="0"/>
        <v>44</v>
      </c>
      <c r="B47" s="14" t="s">
        <v>63</v>
      </c>
      <c r="C47" s="14"/>
      <c r="D47" s="2"/>
    </row>
    <row r="48" spans="1:4" x14ac:dyDescent="0.2">
      <c r="A48" s="1">
        <f t="shared" si="0"/>
        <v>45</v>
      </c>
      <c r="B48" s="14" t="s">
        <v>64</v>
      </c>
      <c r="C48" s="14"/>
    </row>
    <row r="49" spans="1:3" x14ac:dyDescent="0.2">
      <c r="A49" s="1">
        <f t="shared" si="0"/>
        <v>46</v>
      </c>
      <c r="B49" s="15" t="s">
        <v>65</v>
      </c>
      <c r="C49" s="16"/>
    </row>
  </sheetData>
  <mergeCells count="50">
    <mergeCell ref="B49:C49"/>
    <mergeCell ref="C2:D2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B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839AE-B071-934C-AB55-227614EA1B0D}">
  <dimension ref="A1:D49"/>
  <sheetViews>
    <sheetView topLeftCell="A11" workbookViewId="0">
      <selection activeCell="F39" sqref="F39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</cols>
  <sheetData>
    <row r="1" spans="1:4" x14ac:dyDescent="0.2">
      <c r="A1" s="10" t="s">
        <v>6</v>
      </c>
      <c r="B1" s="11"/>
      <c r="C1" s="11"/>
      <c r="D1" s="11"/>
    </row>
    <row r="2" spans="1:4" x14ac:dyDescent="0.2">
      <c r="A2" s="10" t="s">
        <v>0</v>
      </c>
      <c r="B2" s="12"/>
      <c r="C2" s="10" t="s">
        <v>68</v>
      </c>
      <c r="D2" s="12"/>
    </row>
    <row r="3" spans="1:4" x14ac:dyDescent="0.2">
      <c r="A3" s="1" t="s">
        <v>4</v>
      </c>
      <c r="B3" s="6" t="s">
        <v>2</v>
      </c>
      <c r="C3" s="6"/>
      <c r="D3" s="43"/>
    </row>
    <row r="4" spans="1:4" x14ac:dyDescent="0.2">
      <c r="A4" s="1">
        <v>1</v>
      </c>
      <c r="B4" s="14" t="s">
        <v>20</v>
      </c>
      <c r="C4" s="14"/>
      <c r="D4" s="31">
        <v>15</v>
      </c>
    </row>
    <row r="5" spans="1:4" x14ac:dyDescent="0.2">
      <c r="A5" s="1">
        <f>A4+1</f>
        <v>2</v>
      </c>
      <c r="B5" s="14" t="s">
        <v>21</v>
      </c>
      <c r="C5" s="14"/>
      <c r="D5" s="43"/>
    </row>
    <row r="6" spans="1:4" x14ac:dyDescent="0.2">
      <c r="A6" s="1">
        <f t="shared" ref="A6:A49" si="0">A5+1</f>
        <v>3</v>
      </c>
      <c r="B6" s="14" t="s">
        <v>22</v>
      </c>
      <c r="C6" s="14"/>
      <c r="D6" s="1">
        <v>23</v>
      </c>
    </row>
    <row r="7" spans="1:4" x14ac:dyDescent="0.2">
      <c r="A7" s="1">
        <f t="shared" si="0"/>
        <v>4</v>
      </c>
      <c r="B7" s="14" t="s">
        <v>23</v>
      </c>
      <c r="C7" s="14"/>
      <c r="D7" s="2"/>
    </row>
    <row r="8" spans="1:4" x14ac:dyDescent="0.2">
      <c r="A8" s="1">
        <f t="shared" si="0"/>
        <v>5</v>
      </c>
      <c r="B8" s="14" t="s">
        <v>24</v>
      </c>
      <c r="C8" s="14"/>
      <c r="D8" s="2"/>
    </row>
    <row r="9" spans="1:4" x14ac:dyDescent="0.2">
      <c r="A9" s="1">
        <f t="shared" si="0"/>
        <v>6</v>
      </c>
      <c r="B9" s="14" t="s">
        <v>25</v>
      </c>
      <c r="C9" s="14"/>
      <c r="D9" s="2"/>
    </row>
    <row r="10" spans="1:4" x14ac:dyDescent="0.2">
      <c r="A10" s="1">
        <f t="shared" si="0"/>
        <v>7</v>
      </c>
      <c r="B10" s="14" t="s">
        <v>26</v>
      </c>
      <c r="C10" s="14"/>
      <c r="D10" s="44">
        <v>14</v>
      </c>
    </row>
    <row r="11" spans="1:4" x14ac:dyDescent="0.2">
      <c r="A11" s="1">
        <f t="shared" si="0"/>
        <v>8</v>
      </c>
      <c r="B11" s="14" t="s">
        <v>27</v>
      </c>
      <c r="C11" s="14"/>
      <c r="D11" s="2"/>
    </row>
    <row r="12" spans="1:4" x14ac:dyDescent="0.2">
      <c r="A12" s="1">
        <f t="shared" si="0"/>
        <v>9</v>
      </c>
      <c r="B12" s="14" t="s">
        <v>28</v>
      </c>
      <c r="C12" s="14"/>
      <c r="D12" s="2"/>
    </row>
    <row r="13" spans="1:4" x14ac:dyDescent="0.2">
      <c r="A13" s="1">
        <f t="shared" si="0"/>
        <v>10</v>
      </c>
      <c r="B13" s="14" t="s">
        <v>29</v>
      </c>
      <c r="C13" s="14"/>
      <c r="D13" s="2"/>
    </row>
    <row r="14" spans="1:4" x14ac:dyDescent="0.2">
      <c r="A14" s="1">
        <f t="shared" si="0"/>
        <v>11</v>
      </c>
      <c r="B14" s="14" t="s">
        <v>30</v>
      </c>
      <c r="C14" s="14"/>
      <c r="D14" s="2"/>
    </row>
    <row r="15" spans="1:4" x14ac:dyDescent="0.2">
      <c r="A15" s="1">
        <f t="shared" si="0"/>
        <v>12</v>
      </c>
      <c r="B15" s="14" t="s">
        <v>31</v>
      </c>
      <c r="C15" s="14"/>
      <c r="D15" s="2">
        <v>13</v>
      </c>
    </row>
    <row r="16" spans="1:4" x14ac:dyDescent="0.2">
      <c r="A16" s="1">
        <f t="shared" si="0"/>
        <v>13</v>
      </c>
      <c r="B16" s="14" t="s">
        <v>32</v>
      </c>
      <c r="C16" s="14"/>
      <c r="D16" s="2"/>
    </row>
    <row r="17" spans="1:4" x14ac:dyDescent="0.2">
      <c r="A17" s="1">
        <f t="shared" si="0"/>
        <v>14</v>
      </c>
      <c r="B17" s="14" t="s">
        <v>33</v>
      </c>
      <c r="C17" s="14"/>
      <c r="D17" s="2"/>
    </row>
    <row r="18" spans="1:4" x14ac:dyDescent="0.2">
      <c r="A18" s="1">
        <f t="shared" si="0"/>
        <v>15</v>
      </c>
      <c r="B18" s="14" t="s">
        <v>34</v>
      </c>
      <c r="C18" s="14"/>
      <c r="D18" s="2">
        <v>14</v>
      </c>
    </row>
    <row r="19" spans="1:4" x14ac:dyDescent="0.2">
      <c r="A19" s="1">
        <f t="shared" si="0"/>
        <v>16</v>
      </c>
      <c r="B19" s="14" t="s">
        <v>35</v>
      </c>
      <c r="C19" s="14"/>
      <c r="D19" s="2"/>
    </row>
    <row r="20" spans="1:4" x14ac:dyDescent="0.2">
      <c r="A20" s="1">
        <f t="shared" si="0"/>
        <v>17</v>
      </c>
      <c r="B20" s="14" t="s">
        <v>36</v>
      </c>
      <c r="C20" s="14"/>
      <c r="D20" s="2"/>
    </row>
    <row r="21" spans="1:4" x14ac:dyDescent="0.2">
      <c r="A21" s="1">
        <f t="shared" si="0"/>
        <v>18</v>
      </c>
      <c r="B21" s="14" t="s">
        <v>37</v>
      </c>
      <c r="C21" s="14"/>
      <c r="D21" s="2"/>
    </row>
    <row r="22" spans="1:4" x14ac:dyDescent="0.2">
      <c r="A22" s="1">
        <f t="shared" si="0"/>
        <v>19</v>
      </c>
      <c r="B22" s="14" t="s">
        <v>38</v>
      </c>
      <c r="C22" s="14"/>
      <c r="D22" s="2">
        <v>10</v>
      </c>
    </row>
    <row r="23" spans="1:4" x14ac:dyDescent="0.2">
      <c r="A23" s="1">
        <f t="shared" si="0"/>
        <v>20</v>
      </c>
      <c r="B23" s="14" t="s">
        <v>39</v>
      </c>
      <c r="C23" s="14"/>
      <c r="D23" s="2">
        <v>9</v>
      </c>
    </row>
    <row r="24" spans="1:4" x14ac:dyDescent="0.2">
      <c r="A24" s="1">
        <f t="shared" si="0"/>
        <v>21</v>
      </c>
      <c r="B24" s="14" t="s">
        <v>40</v>
      </c>
      <c r="C24" s="14"/>
      <c r="D24" s="2"/>
    </row>
    <row r="25" spans="1:4" x14ac:dyDescent="0.2">
      <c r="A25" s="1">
        <f t="shared" si="0"/>
        <v>22</v>
      </c>
      <c r="B25" s="14" t="s">
        <v>41</v>
      </c>
      <c r="C25" s="14"/>
      <c r="D25" s="2">
        <v>10</v>
      </c>
    </row>
    <row r="26" spans="1:4" x14ac:dyDescent="0.2">
      <c r="A26" s="1">
        <f t="shared" si="0"/>
        <v>23</v>
      </c>
      <c r="B26" s="14" t="s">
        <v>42</v>
      </c>
      <c r="C26" s="14"/>
      <c r="D26" s="2">
        <v>11</v>
      </c>
    </row>
    <row r="27" spans="1:4" x14ac:dyDescent="0.2">
      <c r="A27" s="1">
        <f t="shared" si="0"/>
        <v>24</v>
      </c>
      <c r="B27" s="14" t="s">
        <v>43</v>
      </c>
      <c r="C27" s="14"/>
      <c r="D27" s="2"/>
    </row>
    <row r="28" spans="1:4" x14ac:dyDescent="0.2">
      <c r="A28" s="1">
        <f t="shared" si="0"/>
        <v>25</v>
      </c>
      <c r="B28" s="14" t="s">
        <v>47</v>
      </c>
      <c r="C28" s="14"/>
      <c r="D28" s="2"/>
    </row>
    <row r="29" spans="1:4" x14ac:dyDescent="0.2">
      <c r="A29" s="1">
        <f t="shared" si="0"/>
        <v>26</v>
      </c>
      <c r="B29" s="14" t="s">
        <v>48</v>
      </c>
      <c r="C29" s="14"/>
      <c r="D29" s="2"/>
    </row>
    <row r="30" spans="1:4" x14ac:dyDescent="0.2">
      <c r="A30" s="1">
        <f t="shared" si="0"/>
        <v>27</v>
      </c>
      <c r="B30" s="14" t="s">
        <v>49</v>
      </c>
      <c r="C30" s="14"/>
      <c r="D30" s="2">
        <v>14</v>
      </c>
    </row>
    <row r="31" spans="1:4" x14ac:dyDescent="0.2">
      <c r="A31" s="1">
        <f t="shared" si="0"/>
        <v>28</v>
      </c>
      <c r="B31" s="14" t="s">
        <v>50</v>
      </c>
      <c r="C31" s="14"/>
      <c r="D31" s="2"/>
    </row>
    <row r="32" spans="1:4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/>
    </row>
    <row r="34" spans="1:4" x14ac:dyDescent="0.2">
      <c r="A34" s="1">
        <f t="shared" si="0"/>
        <v>31</v>
      </c>
      <c r="B34" s="14" t="s">
        <v>53</v>
      </c>
      <c r="C34" s="14"/>
      <c r="D34" s="2"/>
    </row>
    <row r="35" spans="1:4" x14ac:dyDescent="0.2">
      <c r="A35" s="1">
        <f t="shared" si="0"/>
        <v>32</v>
      </c>
      <c r="B35" s="14" t="s">
        <v>54</v>
      </c>
      <c r="C35" s="14"/>
      <c r="D35" s="2">
        <v>13</v>
      </c>
    </row>
    <row r="36" spans="1:4" x14ac:dyDescent="0.2">
      <c r="A36" s="1">
        <f t="shared" si="0"/>
        <v>33</v>
      </c>
      <c r="B36" s="14" t="s">
        <v>55</v>
      </c>
      <c r="C36" s="14"/>
      <c r="D36" s="2">
        <v>4</v>
      </c>
    </row>
    <row r="37" spans="1:4" x14ac:dyDescent="0.2">
      <c r="A37" s="1">
        <f t="shared" si="0"/>
        <v>34</v>
      </c>
      <c r="B37" s="14" t="s">
        <v>56</v>
      </c>
      <c r="C37" s="14"/>
      <c r="D37" s="2">
        <v>4</v>
      </c>
    </row>
    <row r="38" spans="1:4" x14ac:dyDescent="0.2">
      <c r="A38" s="1">
        <f t="shared" si="0"/>
        <v>35</v>
      </c>
      <c r="B38" s="14" t="s">
        <v>57</v>
      </c>
      <c r="C38" s="14"/>
      <c r="D38" s="2"/>
    </row>
    <row r="39" spans="1:4" x14ac:dyDescent="0.2">
      <c r="A39" s="1">
        <f t="shared" si="0"/>
        <v>36</v>
      </c>
      <c r="B39" s="14" t="s">
        <v>58</v>
      </c>
      <c r="C39" s="14"/>
      <c r="D39" s="2">
        <v>13</v>
      </c>
    </row>
    <row r="40" spans="1:4" x14ac:dyDescent="0.2">
      <c r="A40" s="1">
        <f t="shared" si="0"/>
        <v>37</v>
      </c>
      <c r="B40" s="14" t="s">
        <v>59</v>
      </c>
      <c r="C40" s="14"/>
      <c r="D40" s="2"/>
    </row>
    <row r="41" spans="1:4" x14ac:dyDescent="0.2">
      <c r="A41" s="1">
        <f t="shared" si="0"/>
        <v>38</v>
      </c>
      <c r="B41" s="14" t="s">
        <v>45</v>
      </c>
      <c r="C41" s="14"/>
      <c r="D41" s="2"/>
    </row>
    <row r="42" spans="1:4" x14ac:dyDescent="0.2">
      <c r="A42" s="1">
        <f t="shared" si="0"/>
        <v>39</v>
      </c>
      <c r="B42" s="14" t="s">
        <v>11</v>
      </c>
      <c r="C42" s="14"/>
      <c r="D42" s="2"/>
    </row>
    <row r="43" spans="1:4" x14ac:dyDescent="0.2">
      <c r="A43" s="1">
        <f t="shared" si="0"/>
        <v>40</v>
      </c>
      <c r="B43" s="14" t="s">
        <v>12</v>
      </c>
      <c r="C43" s="14"/>
      <c r="D43" s="2"/>
    </row>
    <row r="44" spans="1:4" x14ac:dyDescent="0.2">
      <c r="A44" s="1">
        <f t="shared" si="0"/>
        <v>41</v>
      </c>
      <c r="B44" s="14" t="s">
        <v>60</v>
      </c>
      <c r="C44" s="14"/>
      <c r="D44" s="2"/>
    </row>
    <row r="45" spans="1:4" x14ac:dyDescent="0.2">
      <c r="A45" s="1">
        <f t="shared" si="0"/>
        <v>42</v>
      </c>
      <c r="B45" s="14" t="s">
        <v>61</v>
      </c>
      <c r="C45" s="14"/>
      <c r="D45" s="2"/>
    </row>
    <row r="46" spans="1:4" x14ac:dyDescent="0.2">
      <c r="A46" s="1">
        <f t="shared" si="0"/>
        <v>43</v>
      </c>
      <c r="B46" s="14" t="s">
        <v>62</v>
      </c>
      <c r="C46" s="14"/>
      <c r="D46" s="2"/>
    </row>
    <row r="47" spans="1:4" x14ac:dyDescent="0.2">
      <c r="A47" s="1">
        <f t="shared" si="0"/>
        <v>44</v>
      </c>
      <c r="B47" s="14" t="s">
        <v>63</v>
      </c>
      <c r="C47" s="14"/>
      <c r="D47" s="2"/>
    </row>
    <row r="48" spans="1:4" x14ac:dyDescent="0.2">
      <c r="A48" s="1">
        <f t="shared" si="0"/>
        <v>45</v>
      </c>
      <c r="B48" s="14" t="s">
        <v>64</v>
      </c>
      <c r="C48" s="14"/>
    </row>
    <row r="49" spans="1:3" x14ac:dyDescent="0.2">
      <c r="A49" s="1">
        <f t="shared" si="0"/>
        <v>46</v>
      </c>
      <c r="B49" s="14" t="s">
        <v>65</v>
      </c>
      <c r="C49" s="14"/>
    </row>
  </sheetData>
  <mergeCells count="50">
    <mergeCell ref="B49:C49"/>
    <mergeCell ref="C2:D2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B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6304-E7C0-3D43-97D7-7D38570556F2}">
  <dimension ref="A1:D49"/>
  <sheetViews>
    <sheetView topLeftCell="A21" workbookViewId="0">
      <selection activeCell="F47" sqref="F47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</cols>
  <sheetData>
    <row r="1" spans="1:4" x14ac:dyDescent="0.2">
      <c r="A1" s="10" t="s">
        <v>6</v>
      </c>
      <c r="B1" s="11"/>
      <c r="C1" s="11"/>
      <c r="D1" s="11"/>
    </row>
    <row r="2" spans="1:4" x14ac:dyDescent="0.2">
      <c r="A2" s="10" t="s">
        <v>0</v>
      </c>
      <c r="B2" s="12"/>
      <c r="C2" s="10" t="s">
        <v>67</v>
      </c>
      <c r="D2" s="12"/>
    </row>
    <row r="3" spans="1:4" x14ac:dyDescent="0.2">
      <c r="A3" s="1" t="s">
        <v>4</v>
      </c>
      <c r="B3" s="6" t="s">
        <v>2</v>
      </c>
      <c r="C3" s="6"/>
      <c r="D3" s="2"/>
    </row>
    <row r="4" spans="1:4" x14ac:dyDescent="0.2">
      <c r="A4" s="1">
        <v>1</v>
      </c>
      <c r="B4" s="14" t="s">
        <v>20</v>
      </c>
      <c r="C4" s="14"/>
      <c r="D4" s="2">
        <v>15</v>
      </c>
    </row>
    <row r="5" spans="1:4" x14ac:dyDescent="0.2">
      <c r="A5" s="1">
        <f>A4+1</f>
        <v>2</v>
      </c>
      <c r="B5" s="14" t="s">
        <v>21</v>
      </c>
      <c r="C5" s="14"/>
      <c r="D5" s="2">
        <v>12</v>
      </c>
    </row>
    <row r="6" spans="1:4" x14ac:dyDescent="0.2">
      <c r="A6" s="1">
        <f t="shared" ref="A6:A49" si="0">A5+1</f>
        <v>3</v>
      </c>
      <c r="B6" s="14" t="s">
        <v>22</v>
      </c>
      <c r="C6" s="14"/>
      <c r="D6" s="2">
        <v>12</v>
      </c>
    </row>
    <row r="7" spans="1:4" x14ac:dyDescent="0.2">
      <c r="A7" s="1">
        <f t="shared" si="0"/>
        <v>4</v>
      </c>
      <c r="B7" s="14" t="s">
        <v>23</v>
      </c>
      <c r="C7" s="14"/>
      <c r="D7" s="2"/>
    </row>
    <row r="8" spans="1:4" x14ac:dyDescent="0.2">
      <c r="A8" s="1">
        <f t="shared" si="0"/>
        <v>5</v>
      </c>
      <c r="B8" s="14" t="s">
        <v>24</v>
      </c>
      <c r="C8" s="14"/>
      <c r="D8" s="2"/>
    </row>
    <row r="9" spans="1:4" x14ac:dyDescent="0.2">
      <c r="A9" s="1">
        <f t="shared" si="0"/>
        <v>6</v>
      </c>
      <c r="B9" s="14" t="s">
        <v>25</v>
      </c>
      <c r="C9" s="14"/>
      <c r="D9" s="2">
        <v>13</v>
      </c>
    </row>
    <row r="10" spans="1:4" x14ac:dyDescent="0.2">
      <c r="A10" s="1">
        <f t="shared" si="0"/>
        <v>7</v>
      </c>
      <c r="B10" s="14" t="s">
        <v>26</v>
      </c>
      <c r="C10" s="14"/>
      <c r="D10" s="2">
        <v>10</v>
      </c>
    </row>
    <row r="11" spans="1:4" x14ac:dyDescent="0.2">
      <c r="A11" s="1">
        <f t="shared" si="0"/>
        <v>8</v>
      </c>
      <c r="B11" s="14" t="s">
        <v>27</v>
      </c>
      <c r="C11" s="14"/>
      <c r="D11" s="2">
        <v>6</v>
      </c>
    </row>
    <row r="12" spans="1:4" x14ac:dyDescent="0.2">
      <c r="A12" s="1">
        <f t="shared" si="0"/>
        <v>9</v>
      </c>
      <c r="B12" s="14" t="s">
        <v>28</v>
      </c>
      <c r="C12" s="14"/>
      <c r="D12" s="2">
        <v>14</v>
      </c>
    </row>
    <row r="13" spans="1:4" x14ac:dyDescent="0.2">
      <c r="A13" s="1">
        <f t="shared" si="0"/>
        <v>10</v>
      </c>
      <c r="B13" s="14" t="s">
        <v>29</v>
      </c>
      <c r="C13" s="14"/>
      <c r="D13" s="2">
        <v>16</v>
      </c>
    </row>
    <row r="14" spans="1:4" x14ac:dyDescent="0.2">
      <c r="A14" s="1">
        <f t="shared" si="0"/>
        <v>11</v>
      </c>
      <c r="B14" s="14" t="s">
        <v>30</v>
      </c>
      <c r="C14" s="14"/>
      <c r="D14" s="2">
        <v>13</v>
      </c>
    </row>
    <row r="15" spans="1:4" x14ac:dyDescent="0.2">
      <c r="A15" s="1">
        <f t="shared" si="0"/>
        <v>12</v>
      </c>
      <c r="B15" s="14" t="s">
        <v>31</v>
      </c>
      <c r="C15" s="14"/>
      <c r="D15" s="2">
        <v>12</v>
      </c>
    </row>
    <row r="16" spans="1:4" x14ac:dyDescent="0.2">
      <c r="A16" s="1">
        <f t="shared" si="0"/>
        <v>13</v>
      </c>
      <c r="B16" s="14" t="s">
        <v>32</v>
      </c>
      <c r="C16" s="14"/>
      <c r="D16" s="2">
        <v>10</v>
      </c>
    </row>
    <row r="17" spans="1:4" x14ac:dyDescent="0.2">
      <c r="A17" s="1">
        <f t="shared" si="0"/>
        <v>14</v>
      </c>
      <c r="B17" s="14" t="s">
        <v>33</v>
      </c>
      <c r="C17" s="14"/>
      <c r="D17" s="2">
        <v>10</v>
      </c>
    </row>
    <row r="18" spans="1:4" x14ac:dyDescent="0.2">
      <c r="A18" s="1">
        <f t="shared" si="0"/>
        <v>15</v>
      </c>
      <c r="B18" s="14" t="s">
        <v>34</v>
      </c>
      <c r="C18" s="14"/>
      <c r="D18" s="2">
        <v>12</v>
      </c>
    </row>
    <row r="19" spans="1:4" x14ac:dyDescent="0.2">
      <c r="A19" s="1">
        <f t="shared" si="0"/>
        <v>16</v>
      </c>
      <c r="B19" s="14" t="s">
        <v>35</v>
      </c>
      <c r="C19" s="14"/>
      <c r="D19" s="2">
        <v>3</v>
      </c>
    </row>
    <row r="20" spans="1:4" x14ac:dyDescent="0.2">
      <c r="A20" s="1">
        <f t="shared" si="0"/>
        <v>17</v>
      </c>
      <c r="B20" s="14" t="s">
        <v>36</v>
      </c>
      <c r="C20" s="14"/>
      <c r="D20" s="1">
        <v>17</v>
      </c>
    </row>
    <row r="21" spans="1:4" x14ac:dyDescent="0.2">
      <c r="A21" s="1">
        <f t="shared" si="0"/>
        <v>18</v>
      </c>
      <c r="B21" s="14" t="s">
        <v>37</v>
      </c>
      <c r="C21" s="14"/>
      <c r="D21" s="2">
        <v>1</v>
      </c>
    </row>
    <row r="22" spans="1:4" x14ac:dyDescent="0.2">
      <c r="A22" s="1">
        <f t="shared" si="0"/>
        <v>19</v>
      </c>
      <c r="B22" s="14" t="s">
        <v>38</v>
      </c>
      <c r="C22" s="14"/>
      <c r="D22" s="2">
        <v>10</v>
      </c>
    </row>
    <row r="23" spans="1:4" x14ac:dyDescent="0.2">
      <c r="A23" s="1">
        <f t="shared" si="0"/>
        <v>20</v>
      </c>
      <c r="B23" s="14" t="s">
        <v>39</v>
      </c>
      <c r="C23" s="14"/>
      <c r="D23" s="2">
        <v>13</v>
      </c>
    </row>
    <row r="24" spans="1:4" x14ac:dyDescent="0.2">
      <c r="A24" s="1">
        <f t="shared" si="0"/>
        <v>21</v>
      </c>
      <c r="B24" s="14" t="s">
        <v>40</v>
      </c>
      <c r="C24" s="14"/>
      <c r="D24" s="2">
        <v>4</v>
      </c>
    </row>
    <row r="25" spans="1:4" x14ac:dyDescent="0.2">
      <c r="A25" s="1">
        <f t="shared" si="0"/>
        <v>22</v>
      </c>
      <c r="B25" s="14" t="s">
        <v>41</v>
      </c>
      <c r="C25" s="14"/>
      <c r="D25" s="2">
        <v>13</v>
      </c>
    </row>
    <row r="26" spans="1:4" x14ac:dyDescent="0.2">
      <c r="A26" s="1">
        <f t="shared" si="0"/>
        <v>23</v>
      </c>
      <c r="B26" s="14" t="s">
        <v>42</v>
      </c>
      <c r="C26" s="14"/>
      <c r="D26" s="2">
        <v>11</v>
      </c>
    </row>
    <row r="27" spans="1:4" x14ac:dyDescent="0.2">
      <c r="A27" s="1">
        <f t="shared" si="0"/>
        <v>24</v>
      </c>
      <c r="B27" s="14" t="s">
        <v>43</v>
      </c>
      <c r="C27" s="14"/>
      <c r="D27" s="2"/>
    </row>
    <row r="28" spans="1:4" x14ac:dyDescent="0.2">
      <c r="A28" s="1">
        <f t="shared" si="0"/>
        <v>25</v>
      </c>
      <c r="B28" s="14" t="s">
        <v>47</v>
      </c>
      <c r="C28" s="14"/>
      <c r="D28" s="2"/>
    </row>
    <row r="29" spans="1:4" x14ac:dyDescent="0.2">
      <c r="A29" s="1">
        <f t="shared" si="0"/>
        <v>26</v>
      </c>
      <c r="B29" s="14" t="s">
        <v>48</v>
      </c>
      <c r="C29" s="14"/>
      <c r="D29" s="31">
        <v>16</v>
      </c>
    </row>
    <row r="30" spans="1:4" x14ac:dyDescent="0.2">
      <c r="A30" s="1">
        <f t="shared" si="0"/>
        <v>27</v>
      </c>
      <c r="B30" s="14" t="s">
        <v>49</v>
      </c>
      <c r="C30" s="14"/>
      <c r="D30" s="2">
        <v>5</v>
      </c>
    </row>
    <row r="31" spans="1:4" x14ac:dyDescent="0.2">
      <c r="A31" s="1">
        <f t="shared" si="0"/>
        <v>28</v>
      </c>
      <c r="B31" s="14" t="s">
        <v>50</v>
      </c>
      <c r="C31" s="14"/>
      <c r="D31" s="44">
        <v>16</v>
      </c>
    </row>
    <row r="32" spans="1:4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>
        <v>6</v>
      </c>
    </row>
    <row r="34" spans="1:4" x14ac:dyDescent="0.2">
      <c r="A34" s="1">
        <f t="shared" si="0"/>
        <v>31</v>
      </c>
      <c r="B34" s="14" t="s">
        <v>53</v>
      </c>
      <c r="C34" s="14"/>
      <c r="D34" s="2">
        <v>10</v>
      </c>
    </row>
    <row r="35" spans="1:4" x14ac:dyDescent="0.2">
      <c r="A35" s="1">
        <f t="shared" si="0"/>
        <v>32</v>
      </c>
      <c r="B35" s="14" t="s">
        <v>54</v>
      </c>
      <c r="C35" s="14"/>
      <c r="D35" s="2">
        <v>14</v>
      </c>
    </row>
    <row r="36" spans="1:4" x14ac:dyDescent="0.2">
      <c r="A36" s="1">
        <f t="shared" si="0"/>
        <v>33</v>
      </c>
      <c r="B36" s="14" t="s">
        <v>55</v>
      </c>
      <c r="C36" s="14"/>
      <c r="D36" s="2">
        <v>7</v>
      </c>
    </row>
    <row r="37" spans="1:4" x14ac:dyDescent="0.2">
      <c r="A37" s="1">
        <f t="shared" si="0"/>
        <v>34</v>
      </c>
      <c r="B37" s="14" t="s">
        <v>56</v>
      </c>
      <c r="C37" s="14"/>
      <c r="D37" s="2">
        <v>11</v>
      </c>
    </row>
    <row r="38" spans="1:4" x14ac:dyDescent="0.2">
      <c r="A38" s="1">
        <f t="shared" si="0"/>
        <v>35</v>
      </c>
      <c r="B38" s="14" t="s">
        <v>57</v>
      </c>
      <c r="C38" s="14"/>
      <c r="D38" s="2">
        <v>14</v>
      </c>
    </row>
    <row r="39" spans="1:4" x14ac:dyDescent="0.2">
      <c r="A39" s="1">
        <f t="shared" si="0"/>
        <v>36</v>
      </c>
      <c r="B39" s="14" t="s">
        <v>58</v>
      </c>
      <c r="C39" s="14"/>
      <c r="D39" s="2">
        <v>15</v>
      </c>
    </row>
    <row r="40" spans="1:4" x14ac:dyDescent="0.2">
      <c r="A40" s="1">
        <f t="shared" si="0"/>
        <v>37</v>
      </c>
      <c r="B40" s="14" t="s">
        <v>59</v>
      </c>
      <c r="C40" s="14"/>
      <c r="D40" s="2">
        <v>9</v>
      </c>
    </row>
    <row r="41" spans="1:4" x14ac:dyDescent="0.2">
      <c r="A41" s="1">
        <f t="shared" si="0"/>
        <v>38</v>
      </c>
      <c r="B41" s="14" t="s">
        <v>45</v>
      </c>
      <c r="C41" s="14"/>
      <c r="D41" s="2"/>
    </row>
    <row r="42" spans="1:4" x14ac:dyDescent="0.2">
      <c r="A42" s="1">
        <f t="shared" si="0"/>
        <v>39</v>
      </c>
      <c r="B42" s="14" t="s">
        <v>11</v>
      </c>
      <c r="C42" s="14"/>
      <c r="D42" s="2"/>
    </row>
    <row r="43" spans="1:4" x14ac:dyDescent="0.2">
      <c r="A43" s="1">
        <f t="shared" si="0"/>
        <v>40</v>
      </c>
      <c r="B43" s="14" t="s">
        <v>12</v>
      </c>
      <c r="C43" s="14"/>
      <c r="D43" s="2">
        <v>10</v>
      </c>
    </row>
    <row r="44" spans="1:4" x14ac:dyDescent="0.2">
      <c r="A44" s="1">
        <f t="shared" si="0"/>
        <v>41</v>
      </c>
      <c r="B44" s="14" t="s">
        <v>60</v>
      </c>
      <c r="C44" s="14"/>
      <c r="D44" s="2">
        <v>1</v>
      </c>
    </row>
    <row r="45" spans="1:4" x14ac:dyDescent="0.2">
      <c r="A45" s="1">
        <f t="shared" si="0"/>
        <v>42</v>
      </c>
      <c r="B45" s="14" t="s">
        <v>61</v>
      </c>
      <c r="C45" s="14"/>
      <c r="D45" s="2">
        <v>11</v>
      </c>
    </row>
    <row r="46" spans="1:4" x14ac:dyDescent="0.2">
      <c r="A46" s="1">
        <f t="shared" si="0"/>
        <v>43</v>
      </c>
      <c r="B46" s="14" t="s">
        <v>62</v>
      </c>
      <c r="C46" s="14"/>
      <c r="D46" s="2">
        <v>9</v>
      </c>
    </row>
    <row r="47" spans="1:4" x14ac:dyDescent="0.2">
      <c r="A47" s="1">
        <f t="shared" si="0"/>
        <v>44</v>
      </c>
      <c r="B47" s="14" t="s">
        <v>63</v>
      </c>
      <c r="C47" s="14"/>
      <c r="D47" s="2">
        <v>9</v>
      </c>
    </row>
    <row r="48" spans="1:4" x14ac:dyDescent="0.2">
      <c r="A48" s="1">
        <f t="shared" si="0"/>
        <v>45</v>
      </c>
      <c r="B48" s="14" t="s">
        <v>64</v>
      </c>
      <c r="C48" s="14"/>
      <c r="D48" s="42">
        <v>16</v>
      </c>
    </row>
    <row r="49" spans="1:4" x14ac:dyDescent="0.2">
      <c r="A49" s="1">
        <f t="shared" si="0"/>
        <v>46</v>
      </c>
      <c r="B49" s="14" t="s">
        <v>65</v>
      </c>
      <c r="C49" s="14"/>
      <c r="D49" s="42">
        <v>8</v>
      </c>
    </row>
  </sheetData>
  <mergeCells count="50">
    <mergeCell ref="B49:C49"/>
    <mergeCell ref="C2:D2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B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D105-905E-B44D-9CEB-DB4F6EC1EE0B}">
  <dimension ref="A1:D49"/>
  <sheetViews>
    <sheetView topLeftCell="A22" workbookViewId="0">
      <selection activeCell="F50" sqref="F50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</cols>
  <sheetData>
    <row r="1" spans="1:4" x14ac:dyDescent="0.2">
      <c r="A1" s="9" t="s">
        <v>6</v>
      </c>
      <c r="B1" s="9"/>
      <c r="C1" s="9"/>
      <c r="D1" s="9"/>
    </row>
    <row r="2" spans="1:4" x14ac:dyDescent="0.2">
      <c r="A2" s="10" t="s">
        <v>0</v>
      </c>
      <c r="B2" s="12"/>
      <c r="C2" s="10" t="s">
        <v>69</v>
      </c>
      <c r="D2" s="12"/>
    </row>
    <row r="3" spans="1:4" x14ac:dyDescent="0.2">
      <c r="A3" s="1" t="s">
        <v>4</v>
      </c>
      <c r="B3" s="6" t="s">
        <v>2</v>
      </c>
      <c r="C3" s="6"/>
      <c r="D3" s="2"/>
    </row>
    <row r="4" spans="1:4" x14ac:dyDescent="0.2">
      <c r="A4" s="1">
        <v>1</v>
      </c>
      <c r="B4" s="14" t="s">
        <v>20</v>
      </c>
      <c r="C4" s="14"/>
      <c r="D4" s="2">
        <v>18</v>
      </c>
    </row>
    <row r="5" spans="1:4" x14ac:dyDescent="0.2">
      <c r="A5" s="1">
        <f>A4+1</f>
        <v>2</v>
      </c>
      <c r="B5" s="14" t="s">
        <v>21</v>
      </c>
      <c r="C5" s="14"/>
      <c r="D5" s="2">
        <v>17</v>
      </c>
    </row>
    <row r="6" spans="1:4" x14ac:dyDescent="0.2">
      <c r="A6" s="1">
        <f t="shared" ref="A6:A49" si="0">A5+1</f>
        <v>3</v>
      </c>
      <c r="B6" s="14" t="s">
        <v>22</v>
      </c>
      <c r="C6" s="14"/>
      <c r="D6" s="2">
        <v>30</v>
      </c>
    </row>
    <row r="7" spans="1:4" x14ac:dyDescent="0.2">
      <c r="A7" s="1">
        <f t="shared" si="0"/>
        <v>4</v>
      </c>
      <c r="B7" s="14" t="s">
        <v>23</v>
      </c>
      <c r="C7" s="14"/>
      <c r="D7" s="2">
        <v>7</v>
      </c>
    </row>
    <row r="8" spans="1:4" x14ac:dyDescent="0.2">
      <c r="A8" s="1">
        <f t="shared" si="0"/>
        <v>5</v>
      </c>
      <c r="B8" s="14" t="s">
        <v>24</v>
      </c>
      <c r="C8" s="14"/>
      <c r="D8" s="2"/>
    </row>
    <row r="9" spans="1:4" x14ac:dyDescent="0.2">
      <c r="A9" s="1">
        <f t="shared" si="0"/>
        <v>6</v>
      </c>
      <c r="B9" s="14" t="s">
        <v>25</v>
      </c>
      <c r="C9" s="14"/>
      <c r="D9" s="2">
        <v>26</v>
      </c>
    </row>
    <row r="10" spans="1:4" x14ac:dyDescent="0.2">
      <c r="A10" s="1">
        <f t="shared" si="0"/>
        <v>7</v>
      </c>
      <c r="B10" s="14" t="s">
        <v>26</v>
      </c>
      <c r="C10" s="14"/>
      <c r="D10" s="2"/>
    </row>
    <row r="11" spans="1:4" x14ac:dyDescent="0.2">
      <c r="A11" s="1">
        <f t="shared" si="0"/>
        <v>8</v>
      </c>
      <c r="B11" s="14" t="s">
        <v>27</v>
      </c>
      <c r="C11" s="14"/>
      <c r="D11" s="2">
        <v>12</v>
      </c>
    </row>
    <row r="12" spans="1:4" x14ac:dyDescent="0.2">
      <c r="A12" s="1">
        <f t="shared" si="0"/>
        <v>9</v>
      </c>
      <c r="B12" s="14" t="s">
        <v>28</v>
      </c>
      <c r="C12" s="14"/>
      <c r="D12" s="2">
        <v>17</v>
      </c>
    </row>
    <row r="13" spans="1:4" x14ac:dyDescent="0.2">
      <c r="A13" s="1">
        <f t="shared" si="0"/>
        <v>10</v>
      </c>
      <c r="B13" s="14" t="s">
        <v>29</v>
      </c>
      <c r="C13" s="14"/>
      <c r="D13" s="2">
        <v>8</v>
      </c>
    </row>
    <row r="14" spans="1:4" x14ac:dyDescent="0.2">
      <c r="A14" s="1">
        <f t="shared" si="0"/>
        <v>11</v>
      </c>
      <c r="B14" s="14" t="s">
        <v>30</v>
      </c>
      <c r="C14" s="14"/>
      <c r="D14" s="2">
        <v>13</v>
      </c>
    </row>
    <row r="15" spans="1:4" x14ac:dyDescent="0.2">
      <c r="A15" s="1">
        <f t="shared" si="0"/>
        <v>12</v>
      </c>
      <c r="B15" s="14" t="s">
        <v>31</v>
      </c>
      <c r="C15" s="14"/>
      <c r="D15" s="44">
        <v>33</v>
      </c>
    </row>
    <row r="16" spans="1:4" x14ac:dyDescent="0.2">
      <c r="A16" s="1">
        <f t="shared" si="0"/>
        <v>13</v>
      </c>
      <c r="B16" s="14" t="s">
        <v>32</v>
      </c>
      <c r="C16" s="14"/>
      <c r="D16" s="2">
        <v>30</v>
      </c>
    </row>
    <row r="17" spans="1:4" x14ac:dyDescent="0.2">
      <c r="A17" s="1">
        <f t="shared" si="0"/>
        <v>14</v>
      </c>
      <c r="B17" s="14" t="s">
        <v>33</v>
      </c>
      <c r="C17" s="14"/>
      <c r="D17" s="2">
        <v>14</v>
      </c>
    </row>
    <row r="18" spans="1:4" x14ac:dyDescent="0.2">
      <c r="A18" s="1">
        <f t="shared" si="0"/>
        <v>15</v>
      </c>
      <c r="B18" s="14" t="s">
        <v>34</v>
      </c>
      <c r="C18" s="14"/>
      <c r="D18" s="31">
        <v>37</v>
      </c>
    </row>
    <row r="19" spans="1:4" x14ac:dyDescent="0.2">
      <c r="A19" s="1">
        <f t="shared" si="0"/>
        <v>16</v>
      </c>
      <c r="B19" s="14" t="s">
        <v>35</v>
      </c>
      <c r="C19" s="14"/>
      <c r="D19" s="2"/>
    </row>
    <row r="20" spans="1:4" x14ac:dyDescent="0.2">
      <c r="A20" s="1">
        <f t="shared" si="0"/>
        <v>17</v>
      </c>
      <c r="B20" s="14" t="s">
        <v>36</v>
      </c>
      <c r="C20" s="14"/>
      <c r="D20" s="1">
        <v>38</v>
      </c>
    </row>
    <row r="21" spans="1:4" x14ac:dyDescent="0.2">
      <c r="A21" s="1">
        <f t="shared" si="0"/>
        <v>18</v>
      </c>
      <c r="B21" s="14" t="s">
        <v>37</v>
      </c>
      <c r="C21" s="14"/>
      <c r="D21" s="2"/>
    </row>
    <row r="22" spans="1:4" x14ac:dyDescent="0.2">
      <c r="A22" s="1">
        <f t="shared" si="0"/>
        <v>19</v>
      </c>
      <c r="B22" s="14" t="s">
        <v>38</v>
      </c>
      <c r="C22" s="14"/>
      <c r="D22" s="2">
        <v>21</v>
      </c>
    </row>
    <row r="23" spans="1:4" x14ac:dyDescent="0.2">
      <c r="A23" s="1">
        <f t="shared" si="0"/>
        <v>20</v>
      </c>
      <c r="B23" s="14" t="s">
        <v>39</v>
      </c>
      <c r="C23" s="14"/>
      <c r="D23" s="2">
        <v>6</v>
      </c>
    </row>
    <row r="24" spans="1:4" x14ac:dyDescent="0.2">
      <c r="A24" s="1">
        <f t="shared" si="0"/>
        <v>21</v>
      </c>
      <c r="B24" s="14" t="s">
        <v>40</v>
      </c>
      <c r="C24" s="14"/>
      <c r="D24" s="2">
        <v>15</v>
      </c>
    </row>
    <row r="25" spans="1:4" x14ac:dyDescent="0.2">
      <c r="A25" s="1">
        <f t="shared" si="0"/>
        <v>22</v>
      </c>
      <c r="B25" s="14" t="s">
        <v>41</v>
      </c>
      <c r="C25" s="14"/>
      <c r="D25" s="2">
        <v>23</v>
      </c>
    </row>
    <row r="26" spans="1:4" x14ac:dyDescent="0.2">
      <c r="A26" s="1">
        <f t="shared" si="0"/>
        <v>23</v>
      </c>
      <c r="B26" s="14" t="s">
        <v>42</v>
      </c>
      <c r="C26" s="14"/>
      <c r="D26" s="2">
        <v>6</v>
      </c>
    </row>
    <row r="27" spans="1:4" x14ac:dyDescent="0.2">
      <c r="A27" s="1">
        <f t="shared" si="0"/>
        <v>24</v>
      </c>
      <c r="B27" s="14" t="s">
        <v>43</v>
      </c>
      <c r="C27" s="14"/>
      <c r="D27" s="2"/>
    </row>
    <row r="28" spans="1:4" x14ac:dyDescent="0.2">
      <c r="A28" s="1">
        <f t="shared" si="0"/>
        <v>25</v>
      </c>
      <c r="B28" s="14" t="s">
        <v>47</v>
      </c>
      <c r="C28" s="14"/>
      <c r="D28" s="2"/>
    </row>
    <row r="29" spans="1:4" x14ac:dyDescent="0.2">
      <c r="A29" s="1">
        <f t="shared" si="0"/>
        <v>26</v>
      </c>
      <c r="B29" s="14" t="s">
        <v>48</v>
      </c>
      <c r="C29" s="14"/>
      <c r="D29" s="2">
        <v>30</v>
      </c>
    </row>
    <row r="30" spans="1:4" x14ac:dyDescent="0.2">
      <c r="A30" s="1">
        <f t="shared" si="0"/>
        <v>27</v>
      </c>
      <c r="B30" s="14" t="s">
        <v>49</v>
      </c>
      <c r="C30" s="14"/>
      <c r="D30" s="2">
        <v>15</v>
      </c>
    </row>
    <row r="31" spans="1:4" x14ac:dyDescent="0.2">
      <c r="A31" s="1">
        <f t="shared" si="0"/>
        <v>28</v>
      </c>
      <c r="B31" s="14" t="s">
        <v>50</v>
      </c>
      <c r="C31" s="14"/>
      <c r="D31" s="2">
        <v>15</v>
      </c>
    </row>
    <row r="32" spans="1:4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>
        <v>1</v>
      </c>
    </row>
    <row r="34" spans="1:4" x14ac:dyDescent="0.2">
      <c r="A34" s="1">
        <f t="shared" si="0"/>
        <v>31</v>
      </c>
      <c r="B34" s="14" t="s">
        <v>53</v>
      </c>
      <c r="C34" s="14"/>
      <c r="D34" s="2">
        <v>7</v>
      </c>
    </row>
    <row r="35" spans="1:4" x14ac:dyDescent="0.2">
      <c r="A35" s="1">
        <f t="shared" si="0"/>
        <v>32</v>
      </c>
      <c r="B35" s="14" t="s">
        <v>54</v>
      </c>
      <c r="C35" s="14"/>
      <c r="D35" s="2">
        <v>18</v>
      </c>
    </row>
    <row r="36" spans="1:4" x14ac:dyDescent="0.2">
      <c r="A36" s="1">
        <f t="shared" si="0"/>
        <v>33</v>
      </c>
      <c r="B36" s="14" t="s">
        <v>55</v>
      </c>
      <c r="C36" s="14"/>
      <c r="D36" s="2">
        <v>6</v>
      </c>
    </row>
    <row r="37" spans="1:4" x14ac:dyDescent="0.2">
      <c r="A37" s="1">
        <f t="shared" si="0"/>
        <v>34</v>
      </c>
      <c r="B37" s="14" t="s">
        <v>56</v>
      </c>
      <c r="C37" s="14"/>
      <c r="D37" s="2">
        <v>18</v>
      </c>
    </row>
    <row r="38" spans="1:4" x14ac:dyDescent="0.2">
      <c r="A38" s="1">
        <f t="shared" si="0"/>
        <v>35</v>
      </c>
      <c r="B38" s="14" t="s">
        <v>57</v>
      </c>
      <c r="C38" s="14"/>
      <c r="D38" s="2">
        <v>15</v>
      </c>
    </row>
    <row r="39" spans="1:4" x14ac:dyDescent="0.2">
      <c r="A39" s="1">
        <f t="shared" si="0"/>
        <v>36</v>
      </c>
      <c r="B39" s="14" t="s">
        <v>58</v>
      </c>
      <c r="C39" s="14"/>
      <c r="D39" s="2">
        <v>20</v>
      </c>
    </row>
    <row r="40" spans="1:4" x14ac:dyDescent="0.2">
      <c r="A40" s="1">
        <f t="shared" si="0"/>
        <v>37</v>
      </c>
      <c r="B40" s="14" t="s">
        <v>59</v>
      </c>
      <c r="C40" s="14"/>
      <c r="D40" s="2">
        <v>20</v>
      </c>
    </row>
    <row r="41" spans="1:4" x14ac:dyDescent="0.2">
      <c r="A41" s="1">
        <f t="shared" si="0"/>
        <v>38</v>
      </c>
      <c r="B41" s="15" t="s">
        <v>45</v>
      </c>
      <c r="C41" s="16"/>
      <c r="D41" s="2"/>
    </row>
    <row r="42" spans="1:4" x14ac:dyDescent="0.2">
      <c r="A42" s="1">
        <f t="shared" si="0"/>
        <v>39</v>
      </c>
      <c r="B42" s="14" t="s">
        <v>11</v>
      </c>
      <c r="C42" s="14"/>
      <c r="D42" s="2">
        <v>11</v>
      </c>
    </row>
    <row r="43" spans="1:4" x14ac:dyDescent="0.2">
      <c r="A43" s="1">
        <f t="shared" si="0"/>
        <v>40</v>
      </c>
      <c r="B43" s="14" t="s">
        <v>12</v>
      </c>
      <c r="C43" s="14"/>
      <c r="D43" s="2">
        <v>19</v>
      </c>
    </row>
    <row r="44" spans="1:4" x14ac:dyDescent="0.2">
      <c r="A44" s="1">
        <f t="shared" si="0"/>
        <v>41</v>
      </c>
      <c r="B44" s="14" t="s">
        <v>60</v>
      </c>
      <c r="C44" s="14"/>
      <c r="D44" s="2"/>
    </row>
    <row r="45" spans="1:4" x14ac:dyDescent="0.2">
      <c r="A45" s="1">
        <f t="shared" si="0"/>
        <v>42</v>
      </c>
      <c r="B45" s="14" t="s">
        <v>61</v>
      </c>
      <c r="C45" s="14"/>
      <c r="D45" s="2">
        <v>19</v>
      </c>
    </row>
    <row r="46" spans="1:4" x14ac:dyDescent="0.2">
      <c r="A46" s="1">
        <f t="shared" si="0"/>
        <v>43</v>
      </c>
      <c r="B46" s="14" t="s">
        <v>62</v>
      </c>
      <c r="C46" s="14"/>
      <c r="D46" s="2">
        <v>5</v>
      </c>
    </row>
    <row r="47" spans="1:4" x14ac:dyDescent="0.2">
      <c r="A47" s="1">
        <f t="shared" si="0"/>
        <v>44</v>
      </c>
      <c r="B47" s="14" t="s">
        <v>63</v>
      </c>
      <c r="C47" s="14"/>
      <c r="D47" s="2">
        <v>11</v>
      </c>
    </row>
    <row r="48" spans="1:4" x14ac:dyDescent="0.2">
      <c r="A48" s="1">
        <f t="shared" si="0"/>
        <v>45</v>
      </c>
      <c r="B48" s="14" t="s">
        <v>64</v>
      </c>
      <c r="C48" s="14"/>
      <c r="D48" s="42">
        <v>21</v>
      </c>
    </row>
    <row r="49" spans="1:4" x14ac:dyDescent="0.2">
      <c r="A49" s="1">
        <f t="shared" si="0"/>
        <v>46</v>
      </c>
      <c r="B49" s="15" t="s">
        <v>65</v>
      </c>
      <c r="C49" s="16"/>
      <c r="D49" s="42">
        <v>11</v>
      </c>
    </row>
  </sheetData>
  <mergeCells count="50">
    <mergeCell ref="B49:C49"/>
    <mergeCell ref="C2:D2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B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CCE5-14A8-9F4D-9B99-95C371FE4624}">
  <dimension ref="A1:D49"/>
  <sheetViews>
    <sheetView topLeftCell="A21" workbookViewId="0">
      <selection activeCell="G48" sqref="G48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</cols>
  <sheetData>
    <row r="1" spans="1:4" x14ac:dyDescent="0.2">
      <c r="A1" s="9" t="s">
        <v>6</v>
      </c>
      <c r="B1" s="9"/>
      <c r="C1" s="9"/>
      <c r="D1" s="9"/>
    </row>
    <row r="2" spans="1:4" x14ac:dyDescent="0.2">
      <c r="A2" s="10" t="s">
        <v>0</v>
      </c>
      <c r="B2" s="12"/>
      <c r="C2" s="10" t="s">
        <v>70</v>
      </c>
      <c r="D2" s="12"/>
    </row>
    <row r="3" spans="1:4" x14ac:dyDescent="0.2">
      <c r="A3" s="1" t="s">
        <v>4</v>
      </c>
      <c r="B3" s="6" t="s">
        <v>2</v>
      </c>
      <c r="C3" s="6"/>
      <c r="D3" s="2"/>
    </row>
    <row r="4" spans="1:4" x14ac:dyDescent="0.2">
      <c r="A4" s="1">
        <v>1</v>
      </c>
      <c r="B4" s="14" t="s">
        <v>20</v>
      </c>
      <c r="C4" s="14"/>
      <c r="D4" s="2">
        <v>29</v>
      </c>
    </row>
    <row r="5" spans="1:4" x14ac:dyDescent="0.2">
      <c r="A5" s="1">
        <f>A4+1</f>
        <v>2</v>
      </c>
      <c r="B5" s="14" t="s">
        <v>21</v>
      </c>
      <c r="C5" s="14"/>
      <c r="D5" s="2">
        <v>21</v>
      </c>
    </row>
    <row r="6" spans="1:4" x14ac:dyDescent="0.2">
      <c r="A6" s="1">
        <f t="shared" ref="A6:A49" si="0">A5+1</f>
        <v>3</v>
      </c>
      <c r="B6" s="14" t="s">
        <v>22</v>
      </c>
      <c r="C6" s="14"/>
      <c r="D6" s="2">
        <v>16</v>
      </c>
    </row>
    <row r="7" spans="1:4" x14ac:dyDescent="0.2">
      <c r="A7" s="1">
        <f t="shared" si="0"/>
        <v>4</v>
      </c>
      <c r="B7" s="14" t="s">
        <v>23</v>
      </c>
      <c r="C7" s="14"/>
      <c r="D7" s="2">
        <v>29</v>
      </c>
    </row>
    <row r="8" spans="1:4" x14ac:dyDescent="0.2">
      <c r="A8" s="1">
        <f t="shared" si="0"/>
        <v>5</v>
      </c>
      <c r="B8" s="14" t="s">
        <v>24</v>
      </c>
      <c r="C8" s="14"/>
      <c r="D8" s="2"/>
    </row>
    <row r="9" spans="1:4" x14ac:dyDescent="0.2">
      <c r="A9" s="1">
        <f t="shared" si="0"/>
        <v>6</v>
      </c>
      <c r="B9" s="14" t="s">
        <v>25</v>
      </c>
      <c r="C9" s="14"/>
      <c r="D9" s="2">
        <v>21</v>
      </c>
    </row>
    <row r="10" spans="1:4" x14ac:dyDescent="0.2">
      <c r="A10" s="1">
        <f t="shared" si="0"/>
        <v>7</v>
      </c>
      <c r="B10" s="14" t="s">
        <v>26</v>
      </c>
      <c r="C10" s="14"/>
      <c r="D10" s="2">
        <v>30</v>
      </c>
    </row>
    <row r="11" spans="1:4" x14ac:dyDescent="0.2">
      <c r="A11" s="1">
        <f t="shared" si="0"/>
        <v>8</v>
      </c>
      <c r="B11" s="14" t="s">
        <v>27</v>
      </c>
      <c r="C11" s="14"/>
      <c r="D11" s="2">
        <v>1</v>
      </c>
    </row>
    <row r="12" spans="1:4" x14ac:dyDescent="0.2">
      <c r="A12" s="1">
        <f t="shared" si="0"/>
        <v>9</v>
      </c>
      <c r="B12" s="14" t="s">
        <v>28</v>
      </c>
      <c r="C12" s="14"/>
      <c r="D12" s="2">
        <v>19</v>
      </c>
    </row>
    <row r="13" spans="1:4" x14ac:dyDescent="0.2">
      <c r="A13" s="1">
        <f t="shared" si="0"/>
        <v>10</v>
      </c>
      <c r="B13" s="14" t="s">
        <v>29</v>
      </c>
      <c r="C13" s="14"/>
      <c r="D13" s="2">
        <v>30</v>
      </c>
    </row>
    <row r="14" spans="1:4" x14ac:dyDescent="0.2">
      <c r="A14" s="1">
        <f t="shared" si="0"/>
        <v>11</v>
      </c>
      <c r="B14" s="14" t="s">
        <v>30</v>
      </c>
      <c r="C14" s="14"/>
      <c r="D14" s="2">
        <v>21</v>
      </c>
    </row>
    <row r="15" spans="1:4" x14ac:dyDescent="0.2">
      <c r="A15" s="1">
        <f t="shared" si="0"/>
        <v>12</v>
      </c>
      <c r="B15" s="14" t="s">
        <v>31</v>
      </c>
      <c r="C15" s="14"/>
      <c r="D15" s="2">
        <v>30</v>
      </c>
    </row>
    <row r="16" spans="1:4" x14ac:dyDescent="0.2">
      <c r="A16" s="1">
        <f t="shared" si="0"/>
        <v>13</v>
      </c>
      <c r="B16" s="14" t="s">
        <v>32</v>
      </c>
      <c r="C16" s="14"/>
      <c r="D16" s="2">
        <v>7</v>
      </c>
    </row>
    <row r="17" spans="1:4" x14ac:dyDescent="0.2">
      <c r="A17" s="1">
        <f t="shared" si="0"/>
        <v>14</v>
      </c>
      <c r="B17" s="14" t="s">
        <v>33</v>
      </c>
      <c r="C17" s="14"/>
      <c r="D17" s="2">
        <v>28</v>
      </c>
    </row>
    <row r="18" spans="1:4" x14ac:dyDescent="0.2">
      <c r="A18" s="1">
        <f t="shared" si="0"/>
        <v>15</v>
      </c>
      <c r="B18" s="14" t="s">
        <v>34</v>
      </c>
      <c r="C18" s="14"/>
      <c r="D18" s="2">
        <v>16</v>
      </c>
    </row>
    <row r="19" spans="1:4" x14ac:dyDescent="0.2">
      <c r="A19" s="1">
        <f t="shared" si="0"/>
        <v>16</v>
      </c>
      <c r="B19" s="14" t="s">
        <v>35</v>
      </c>
      <c r="C19" s="14"/>
      <c r="D19" s="2">
        <v>6</v>
      </c>
    </row>
    <row r="20" spans="1:4" x14ac:dyDescent="0.2">
      <c r="A20" s="1">
        <f t="shared" si="0"/>
        <v>17</v>
      </c>
      <c r="B20" s="14" t="s">
        <v>36</v>
      </c>
      <c r="C20" s="14"/>
      <c r="D20" s="1">
        <v>49</v>
      </c>
    </row>
    <row r="21" spans="1:4" x14ac:dyDescent="0.2">
      <c r="A21" s="1">
        <f t="shared" si="0"/>
        <v>18</v>
      </c>
      <c r="B21" s="14" t="s">
        <v>37</v>
      </c>
      <c r="C21" s="14"/>
      <c r="D21" s="2">
        <v>13</v>
      </c>
    </row>
    <row r="22" spans="1:4" x14ac:dyDescent="0.2">
      <c r="A22" s="1">
        <f t="shared" si="0"/>
        <v>19</v>
      </c>
      <c r="B22" s="14" t="s">
        <v>38</v>
      </c>
      <c r="C22" s="14"/>
      <c r="D22" s="2">
        <v>2</v>
      </c>
    </row>
    <row r="23" spans="1:4" x14ac:dyDescent="0.2">
      <c r="A23" s="1">
        <f t="shared" si="0"/>
        <v>20</v>
      </c>
      <c r="B23" s="14" t="s">
        <v>39</v>
      </c>
      <c r="C23" s="14"/>
      <c r="D23" s="2">
        <v>15</v>
      </c>
    </row>
    <row r="24" spans="1:4" x14ac:dyDescent="0.2">
      <c r="A24" s="1">
        <f t="shared" si="0"/>
        <v>21</v>
      </c>
      <c r="B24" s="14" t="s">
        <v>40</v>
      </c>
      <c r="C24" s="14"/>
      <c r="D24" s="2">
        <v>20</v>
      </c>
    </row>
    <row r="25" spans="1:4" x14ac:dyDescent="0.2">
      <c r="A25" s="1">
        <f t="shared" si="0"/>
        <v>22</v>
      </c>
      <c r="B25" s="14" t="s">
        <v>41</v>
      </c>
      <c r="C25" s="14"/>
      <c r="D25" s="2">
        <v>10</v>
      </c>
    </row>
    <row r="26" spans="1:4" x14ac:dyDescent="0.2">
      <c r="A26" s="1">
        <f t="shared" si="0"/>
        <v>23</v>
      </c>
      <c r="B26" s="14" t="s">
        <v>42</v>
      </c>
      <c r="C26" s="14"/>
      <c r="D26" s="2">
        <v>27</v>
      </c>
    </row>
    <row r="27" spans="1:4" x14ac:dyDescent="0.2">
      <c r="A27" s="1">
        <f t="shared" si="0"/>
        <v>24</v>
      </c>
      <c r="B27" s="14" t="s">
        <v>43</v>
      </c>
      <c r="C27" s="14"/>
      <c r="D27" s="2"/>
    </row>
    <row r="28" spans="1:4" x14ac:dyDescent="0.2">
      <c r="A28" s="1">
        <f t="shared" si="0"/>
        <v>25</v>
      </c>
      <c r="B28" s="14" t="s">
        <v>47</v>
      </c>
      <c r="C28" s="14"/>
      <c r="D28" s="2"/>
    </row>
    <row r="29" spans="1:4" x14ac:dyDescent="0.2">
      <c r="A29" s="1">
        <f t="shared" si="0"/>
        <v>26</v>
      </c>
      <c r="B29" s="14" t="s">
        <v>48</v>
      </c>
      <c r="C29" s="14"/>
      <c r="D29" s="44">
        <v>32</v>
      </c>
    </row>
    <row r="30" spans="1:4" x14ac:dyDescent="0.2">
      <c r="A30" s="1">
        <f t="shared" si="0"/>
        <v>27</v>
      </c>
      <c r="B30" s="14" t="s">
        <v>49</v>
      </c>
      <c r="C30" s="14"/>
      <c r="D30" s="2">
        <v>17</v>
      </c>
    </row>
    <row r="31" spans="1:4" x14ac:dyDescent="0.2">
      <c r="A31" s="1">
        <f t="shared" si="0"/>
        <v>28</v>
      </c>
      <c r="B31" s="14" t="s">
        <v>50</v>
      </c>
      <c r="C31" s="14"/>
      <c r="D31" s="2">
        <v>21</v>
      </c>
    </row>
    <row r="32" spans="1:4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>
        <v>6</v>
      </c>
    </row>
    <row r="34" spans="1:4" x14ac:dyDescent="0.2">
      <c r="A34" s="1">
        <f t="shared" si="0"/>
        <v>31</v>
      </c>
      <c r="B34" s="14" t="s">
        <v>53</v>
      </c>
      <c r="C34" s="14"/>
      <c r="D34" s="2">
        <v>14</v>
      </c>
    </row>
    <row r="35" spans="1:4" x14ac:dyDescent="0.2">
      <c r="A35" s="1">
        <f t="shared" si="0"/>
        <v>32</v>
      </c>
      <c r="B35" s="14" t="s">
        <v>54</v>
      </c>
      <c r="C35" s="14"/>
      <c r="D35" s="2">
        <v>20</v>
      </c>
    </row>
    <row r="36" spans="1:4" x14ac:dyDescent="0.2">
      <c r="A36" s="1">
        <f t="shared" si="0"/>
        <v>33</v>
      </c>
      <c r="B36" s="14" t="s">
        <v>55</v>
      </c>
      <c r="C36" s="14"/>
      <c r="D36" s="2">
        <v>16</v>
      </c>
    </row>
    <row r="37" spans="1:4" x14ac:dyDescent="0.2">
      <c r="A37" s="1">
        <f t="shared" si="0"/>
        <v>34</v>
      </c>
      <c r="B37" s="14" t="s">
        <v>56</v>
      </c>
      <c r="C37" s="14"/>
      <c r="D37" s="2"/>
    </row>
    <row r="38" spans="1:4" x14ac:dyDescent="0.2">
      <c r="A38" s="1">
        <f t="shared" si="0"/>
        <v>35</v>
      </c>
      <c r="B38" s="14" t="s">
        <v>57</v>
      </c>
      <c r="C38" s="14"/>
      <c r="D38" s="2">
        <v>3</v>
      </c>
    </row>
    <row r="39" spans="1:4" x14ac:dyDescent="0.2">
      <c r="A39" s="1">
        <f t="shared" si="0"/>
        <v>36</v>
      </c>
      <c r="B39" s="14" t="s">
        <v>58</v>
      </c>
      <c r="C39" s="14"/>
      <c r="D39" s="31">
        <v>41</v>
      </c>
    </row>
    <row r="40" spans="1:4" x14ac:dyDescent="0.2">
      <c r="A40" s="1">
        <f t="shared" si="0"/>
        <v>37</v>
      </c>
      <c r="B40" s="14" t="s">
        <v>59</v>
      </c>
      <c r="C40" s="14"/>
      <c r="D40" s="2">
        <v>21</v>
      </c>
    </row>
    <row r="41" spans="1:4" x14ac:dyDescent="0.2">
      <c r="A41" s="1">
        <f t="shared" si="0"/>
        <v>38</v>
      </c>
      <c r="B41" s="15" t="s">
        <v>45</v>
      </c>
      <c r="C41" s="16"/>
      <c r="D41" s="2"/>
    </row>
    <row r="42" spans="1:4" x14ac:dyDescent="0.2">
      <c r="A42" s="1">
        <f t="shared" si="0"/>
        <v>39</v>
      </c>
      <c r="B42" s="14" t="s">
        <v>11</v>
      </c>
      <c r="C42" s="14"/>
      <c r="D42" s="2"/>
    </row>
    <row r="43" spans="1:4" x14ac:dyDescent="0.2">
      <c r="A43" s="1">
        <f t="shared" si="0"/>
        <v>40</v>
      </c>
      <c r="B43" s="14" t="s">
        <v>12</v>
      </c>
      <c r="C43" s="14"/>
      <c r="D43" s="2">
        <v>18</v>
      </c>
    </row>
    <row r="44" spans="1:4" x14ac:dyDescent="0.2">
      <c r="A44" s="1">
        <f t="shared" si="0"/>
        <v>41</v>
      </c>
      <c r="B44" s="14" t="s">
        <v>60</v>
      </c>
      <c r="C44" s="14"/>
      <c r="D44" s="2">
        <v>3</v>
      </c>
    </row>
    <row r="45" spans="1:4" x14ac:dyDescent="0.2">
      <c r="A45" s="1">
        <f t="shared" si="0"/>
        <v>42</v>
      </c>
      <c r="B45" s="14" t="s">
        <v>61</v>
      </c>
      <c r="C45" s="14"/>
      <c r="D45" s="2">
        <v>23</v>
      </c>
    </row>
    <row r="46" spans="1:4" x14ac:dyDescent="0.2">
      <c r="A46" s="1">
        <f t="shared" si="0"/>
        <v>43</v>
      </c>
      <c r="B46" s="14" t="s">
        <v>62</v>
      </c>
      <c r="C46" s="14"/>
      <c r="D46" s="2">
        <v>18</v>
      </c>
    </row>
    <row r="47" spans="1:4" x14ac:dyDescent="0.2">
      <c r="A47" s="1">
        <f t="shared" si="0"/>
        <v>44</v>
      </c>
      <c r="B47" s="14" t="s">
        <v>63</v>
      </c>
      <c r="C47" s="14"/>
      <c r="D47" s="2">
        <v>1</v>
      </c>
    </row>
    <row r="48" spans="1:4" x14ac:dyDescent="0.2">
      <c r="A48" s="1">
        <f t="shared" si="0"/>
        <v>45</v>
      </c>
      <c r="B48" s="14" t="s">
        <v>64</v>
      </c>
      <c r="C48" s="14"/>
      <c r="D48" s="42">
        <v>30</v>
      </c>
    </row>
    <row r="49" spans="1:4" x14ac:dyDescent="0.2">
      <c r="A49" s="1">
        <f t="shared" si="0"/>
        <v>46</v>
      </c>
      <c r="B49" s="15" t="s">
        <v>65</v>
      </c>
      <c r="C49" s="16"/>
      <c r="D49" s="42">
        <v>31</v>
      </c>
    </row>
  </sheetData>
  <mergeCells count="50">
    <mergeCell ref="B49:C49"/>
    <mergeCell ref="C2:D2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B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9AC38-5EC5-DA42-81C3-674193415151}">
  <dimension ref="A1:P48"/>
  <sheetViews>
    <sheetView workbookViewId="0">
      <selection activeCell="G13" sqref="G13"/>
    </sheetView>
  </sheetViews>
  <sheetFormatPr baseColWidth="10" defaultColWidth="10.83203125" defaultRowHeight="16" x14ac:dyDescent="0.2"/>
  <cols>
    <col min="1" max="1" width="5.6640625" bestFit="1" customWidth="1"/>
    <col min="2" max="3" width="15" customWidth="1"/>
    <col min="10" max="10" width="3.1640625" bestFit="1" customWidth="1"/>
    <col min="11" max="11" width="11.1640625" bestFit="1" customWidth="1"/>
    <col min="12" max="12" width="4.1640625" bestFit="1" customWidth="1"/>
    <col min="13" max="13" width="2.33203125" bestFit="1" customWidth="1"/>
    <col min="14" max="14" width="4.1640625" bestFit="1" customWidth="1"/>
    <col min="15" max="15" width="12.1640625" bestFit="1" customWidth="1"/>
    <col min="16" max="16" width="3.1640625" bestFit="1" customWidth="1"/>
  </cols>
  <sheetData>
    <row r="1" spans="1:16" x14ac:dyDescent="0.2">
      <c r="A1" s="9" t="s">
        <v>6</v>
      </c>
      <c r="B1" s="9"/>
      <c r="C1" s="9"/>
      <c r="D1" s="9"/>
      <c r="E1" s="9"/>
      <c r="F1" s="9"/>
      <c r="G1" s="9"/>
    </row>
    <row r="2" spans="1:16" x14ac:dyDescent="0.2">
      <c r="A2" s="9" t="s">
        <v>0</v>
      </c>
      <c r="B2" s="9"/>
      <c r="C2" s="10" t="s">
        <v>74</v>
      </c>
      <c r="D2" s="11"/>
      <c r="E2" s="11"/>
      <c r="F2" s="11"/>
      <c r="G2" s="12"/>
    </row>
    <row r="3" spans="1:16" x14ac:dyDescent="0.2">
      <c r="A3" s="1" t="s">
        <v>1</v>
      </c>
      <c r="B3" s="7" t="s">
        <v>2</v>
      </c>
      <c r="C3" s="8"/>
      <c r="D3" s="2" t="s">
        <v>8</v>
      </c>
      <c r="E3" s="2" t="s">
        <v>9</v>
      </c>
      <c r="F3" s="2" t="s">
        <v>10</v>
      </c>
      <c r="G3" s="2" t="s">
        <v>3</v>
      </c>
    </row>
    <row r="4" spans="1:16" x14ac:dyDescent="0.2">
      <c r="A4" s="1">
        <v>1</v>
      </c>
      <c r="B4" s="14" t="s">
        <v>20</v>
      </c>
      <c r="C4" s="14"/>
      <c r="D4" s="45">
        <v>100</v>
      </c>
      <c r="E4" s="1">
        <v>98</v>
      </c>
      <c r="F4" s="31">
        <v>68</v>
      </c>
      <c r="G4" s="1">
        <f>F4+E4+D4</f>
        <v>266</v>
      </c>
    </row>
    <row r="5" spans="1:16" x14ac:dyDescent="0.2">
      <c r="A5" s="1">
        <f>A4+1</f>
        <v>2</v>
      </c>
      <c r="B5" s="14" t="s">
        <v>21</v>
      </c>
      <c r="C5" s="14"/>
      <c r="D5" s="47">
        <v>90</v>
      </c>
      <c r="E5" s="43">
        <v>56</v>
      </c>
      <c r="F5" s="43">
        <v>32</v>
      </c>
      <c r="G5" s="43">
        <f t="shared" ref="G5:G41" si="0">F5+E5+D5</f>
        <v>178</v>
      </c>
    </row>
    <row r="6" spans="1:16" x14ac:dyDescent="0.2">
      <c r="A6" s="1">
        <f t="shared" ref="A6:A41" si="1">A5+1</f>
        <v>3</v>
      </c>
      <c r="B6" s="14" t="s">
        <v>22</v>
      </c>
      <c r="C6" s="14"/>
      <c r="D6" s="47">
        <v>93</v>
      </c>
      <c r="E6" s="43">
        <v>80</v>
      </c>
      <c r="F6" s="1">
        <v>78</v>
      </c>
      <c r="G6" s="44">
        <f t="shared" si="0"/>
        <v>251</v>
      </c>
    </row>
    <row r="7" spans="1:16" x14ac:dyDescent="0.2">
      <c r="A7" s="1">
        <f t="shared" si="1"/>
        <v>4</v>
      </c>
      <c r="B7" s="14" t="s">
        <v>23</v>
      </c>
      <c r="C7" s="14"/>
      <c r="D7" s="47">
        <v>77</v>
      </c>
      <c r="E7" s="43">
        <v>64</v>
      </c>
      <c r="F7" s="43">
        <v>20</v>
      </c>
      <c r="G7" s="43">
        <f t="shared" si="0"/>
        <v>161</v>
      </c>
    </row>
    <row r="8" spans="1:16" x14ac:dyDescent="0.2">
      <c r="A8" s="1">
        <f t="shared" si="1"/>
        <v>5</v>
      </c>
      <c r="B8" s="14" t="s">
        <v>24</v>
      </c>
      <c r="C8" s="14"/>
      <c r="D8" s="47">
        <v>84</v>
      </c>
      <c r="E8" s="43">
        <v>54</v>
      </c>
      <c r="F8" s="43">
        <v>37</v>
      </c>
      <c r="G8" s="43">
        <f t="shared" si="0"/>
        <v>175</v>
      </c>
      <c r="J8" s="13" t="s">
        <v>46</v>
      </c>
      <c r="K8" s="13"/>
      <c r="L8" s="13"/>
      <c r="M8" s="13"/>
      <c r="N8" s="13"/>
      <c r="O8" s="13"/>
      <c r="P8" s="13"/>
    </row>
    <row r="9" spans="1:16" x14ac:dyDescent="0.2">
      <c r="A9" s="1">
        <f t="shared" si="1"/>
        <v>6</v>
      </c>
      <c r="B9" s="14" t="s">
        <v>25</v>
      </c>
      <c r="C9" s="14"/>
      <c r="D9" s="47">
        <v>89</v>
      </c>
      <c r="E9" s="43">
        <v>60</v>
      </c>
      <c r="F9" s="43">
        <v>42</v>
      </c>
      <c r="G9" s="43">
        <f t="shared" si="0"/>
        <v>191</v>
      </c>
      <c r="J9" s="2">
        <v>24</v>
      </c>
      <c r="K9" s="43" t="s">
        <v>43</v>
      </c>
      <c r="L9" s="2">
        <v>153</v>
      </c>
      <c r="M9" s="2" t="s">
        <v>44</v>
      </c>
      <c r="N9" s="2">
        <v>192</v>
      </c>
      <c r="O9" s="1" t="s">
        <v>45</v>
      </c>
      <c r="P9" s="2">
        <v>38</v>
      </c>
    </row>
    <row r="10" spans="1:16" x14ac:dyDescent="0.2">
      <c r="A10" s="1">
        <f t="shared" si="1"/>
        <v>7</v>
      </c>
      <c r="B10" s="14" t="s">
        <v>26</v>
      </c>
      <c r="C10" s="14"/>
      <c r="D10" s="47">
        <v>95</v>
      </c>
      <c r="E10" s="43">
        <v>72</v>
      </c>
      <c r="F10" s="43">
        <v>49</v>
      </c>
      <c r="G10" s="43">
        <f t="shared" si="0"/>
        <v>216</v>
      </c>
    </row>
    <row r="11" spans="1:16" x14ac:dyDescent="0.2">
      <c r="A11" s="1">
        <f t="shared" si="1"/>
        <v>8</v>
      </c>
      <c r="B11" s="14" t="s">
        <v>27</v>
      </c>
      <c r="C11" s="14"/>
      <c r="D11" s="47">
        <v>35</v>
      </c>
      <c r="E11" s="43">
        <v>15</v>
      </c>
      <c r="F11" s="43">
        <v>4</v>
      </c>
      <c r="G11" s="43">
        <f t="shared" si="0"/>
        <v>54</v>
      </c>
    </row>
    <row r="12" spans="1:16" x14ac:dyDescent="0.2">
      <c r="A12" s="1">
        <f t="shared" si="1"/>
        <v>9</v>
      </c>
      <c r="B12" s="14" t="s">
        <v>28</v>
      </c>
      <c r="C12" s="14"/>
      <c r="D12" s="47">
        <v>52</v>
      </c>
      <c r="E12" s="43">
        <v>34</v>
      </c>
      <c r="F12" s="43">
        <v>7</v>
      </c>
      <c r="G12" s="43">
        <f t="shared" si="0"/>
        <v>93</v>
      </c>
    </row>
    <row r="13" spans="1:16" x14ac:dyDescent="0.2">
      <c r="A13" s="1">
        <f t="shared" si="1"/>
        <v>10</v>
      </c>
      <c r="B13" s="14" t="s">
        <v>29</v>
      </c>
      <c r="C13" s="14"/>
      <c r="D13" s="46">
        <v>102</v>
      </c>
      <c r="E13" s="31">
        <v>91</v>
      </c>
      <c r="F13" s="44">
        <v>67</v>
      </c>
      <c r="G13" s="31">
        <f t="shared" si="0"/>
        <v>260</v>
      </c>
    </row>
    <row r="14" spans="1:16" x14ac:dyDescent="0.2">
      <c r="A14" s="1">
        <f t="shared" si="1"/>
        <v>11</v>
      </c>
      <c r="B14" s="14" t="s">
        <v>30</v>
      </c>
      <c r="C14" s="14"/>
      <c r="D14" s="48">
        <v>102</v>
      </c>
      <c r="E14" s="43">
        <v>78</v>
      </c>
      <c r="F14" s="43">
        <v>65</v>
      </c>
      <c r="G14" s="43">
        <f t="shared" si="0"/>
        <v>245</v>
      </c>
    </row>
    <row r="15" spans="1:16" x14ac:dyDescent="0.2">
      <c r="A15" s="1">
        <f t="shared" si="1"/>
        <v>12</v>
      </c>
      <c r="B15" s="14" t="s">
        <v>31</v>
      </c>
      <c r="C15" s="14"/>
      <c r="D15" s="47">
        <v>75</v>
      </c>
      <c r="E15" s="43">
        <v>51</v>
      </c>
      <c r="F15" s="43">
        <v>23</v>
      </c>
      <c r="G15" s="43">
        <f t="shared" si="0"/>
        <v>149</v>
      </c>
    </row>
    <row r="16" spans="1:16" x14ac:dyDescent="0.2">
      <c r="A16" s="1">
        <f t="shared" si="1"/>
        <v>13</v>
      </c>
      <c r="B16" s="14" t="s">
        <v>32</v>
      </c>
      <c r="C16" s="14"/>
      <c r="D16" s="47">
        <v>53</v>
      </c>
      <c r="E16" s="43">
        <v>41</v>
      </c>
      <c r="F16" s="43">
        <v>25</v>
      </c>
      <c r="G16" s="43">
        <f t="shared" si="0"/>
        <v>119</v>
      </c>
    </row>
    <row r="17" spans="1:7" x14ac:dyDescent="0.2">
      <c r="A17" s="1">
        <f t="shared" si="1"/>
        <v>14</v>
      </c>
      <c r="B17" s="14" t="s">
        <v>33</v>
      </c>
      <c r="C17" s="14"/>
      <c r="D17" s="47">
        <v>94</v>
      </c>
      <c r="E17" s="43">
        <v>85</v>
      </c>
      <c r="F17" s="43">
        <v>45</v>
      </c>
      <c r="G17" s="43">
        <f t="shared" si="0"/>
        <v>224</v>
      </c>
    </row>
    <row r="18" spans="1:7" x14ac:dyDescent="0.2">
      <c r="A18" s="1">
        <f t="shared" si="1"/>
        <v>15</v>
      </c>
      <c r="B18" s="14" t="s">
        <v>34</v>
      </c>
      <c r="C18" s="14"/>
      <c r="D18" s="47">
        <v>97</v>
      </c>
      <c r="E18" s="43">
        <v>78</v>
      </c>
      <c r="F18" s="43">
        <v>34</v>
      </c>
      <c r="G18" s="43">
        <f t="shared" si="0"/>
        <v>209</v>
      </c>
    </row>
    <row r="19" spans="1:7" x14ac:dyDescent="0.2">
      <c r="A19" s="1">
        <f t="shared" si="1"/>
        <v>16</v>
      </c>
      <c r="B19" s="14" t="s">
        <v>35</v>
      </c>
      <c r="C19" s="14"/>
      <c r="D19" s="47">
        <v>30</v>
      </c>
      <c r="E19" s="43">
        <v>0</v>
      </c>
      <c r="F19" s="43">
        <v>0</v>
      </c>
      <c r="G19" s="43">
        <f t="shared" si="0"/>
        <v>30</v>
      </c>
    </row>
    <row r="20" spans="1:7" x14ac:dyDescent="0.2">
      <c r="A20" s="1">
        <f t="shared" si="1"/>
        <v>17</v>
      </c>
      <c r="B20" s="14" t="s">
        <v>36</v>
      </c>
      <c r="C20" s="14"/>
      <c r="D20" s="47">
        <v>99</v>
      </c>
      <c r="E20" s="44">
        <v>88</v>
      </c>
      <c r="F20" s="43">
        <v>63</v>
      </c>
      <c r="G20" s="43">
        <f t="shared" si="0"/>
        <v>250</v>
      </c>
    </row>
    <row r="21" spans="1:7" x14ac:dyDescent="0.2">
      <c r="A21" s="1">
        <f t="shared" si="1"/>
        <v>18</v>
      </c>
      <c r="B21" s="14" t="s">
        <v>37</v>
      </c>
      <c r="C21" s="14"/>
      <c r="D21" s="47">
        <v>6</v>
      </c>
      <c r="E21" s="43">
        <v>3</v>
      </c>
      <c r="F21" s="43">
        <v>0</v>
      </c>
      <c r="G21" s="43">
        <f t="shared" si="0"/>
        <v>9</v>
      </c>
    </row>
    <row r="22" spans="1:7" x14ac:dyDescent="0.2">
      <c r="A22" s="1">
        <f t="shared" si="1"/>
        <v>19</v>
      </c>
      <c r="B22" s="14" t="s">
        <v>38</v>
      </c>
      <c r="C22" s="14"/>
      <c r="D22" s="47">
        <v>80</v>
      </c>
      <c r="E22" s="43">
        <v>30</v>
      </c>
      <c r="F22" s="43">
        <v>7</v>
      </c>
      <c r="G22" s="43">
        <f t="shared" si="0"/>
        <v>117</v>
      </c>
    </row>
    <row r="23" spans="1:7" x14ac:dyDescent="0.2">
      <c r="A23" s="1">
        <f t="shared" si="1"/>
        <v>20</v>
      </c>
      <c r="B23" s="14" t="s">
        <v>39</v>
      </c>
      <c r="C23" s="14"/>
      <c r="D23" s="47">
        <v>88</v>
      </c>
      <c r="E23" s="43">
        <v>62</v>
      </c>
      <c r="F23" s="43">
        <v>53</v>
      </c>
      <c r="G23" s="43">
        <f t="shared" si="0"/>
        <v>203</v>
      </c>
    </row>
    <row r="24" spans="1:7" x14ac:dyDescent="0.2">
      <c r="A24" s="1">
        <f t="shared" si="1"/>
        <v>21</v>
      </c>
      <c r="B24" s="14" t="s">
        <v>40</v>
      </c>
      <c r="C24" s="14"/>
      <c r="D24" s="47">
        <v>66</v>
      </c>
      <c r="E24" s="43">
        <v>33</v>
      </c>
      <c r="F24" s="43">
        <v>30</v>
      </c>
      <c r="G24" s="43">
        <f t="shared" si="0"/>
        <v>129</v>
      </c>
    </row>
    <row r="25" spans="1:7" x14ac:dyDescent="0.2">
      <c r="A25" s="1">
        <f t="shared" si="1"/>
        <v>22</v>
      </c>
      <c r="B25" s="14" t="s">
        <v>41</v>
      </c>
      <c r="C25" s="14"/>
      <c r="D25" s="47">
        <v>80</v>
      </c>
      <c r="E25" s="43">
        <v>66</v>
      </c>
      <c r="F25" s="43">
        <v>48</v>
      </c>
      <c r="G25" s="43">
        <f t="shared" si="0"/>
        <v>194</v>
      </c>
    </row>
    <row r="26" spans="1:7" x14ac:dyDescent="0.2">
      <c r="A26" s="1">
        <f t="shared" si="1"/>
        <v>23</v>
      </c>
      <c r="B26" s="14" t="s">
        <v>42</v>
      </c>
      <c r="C26" s="14"/>
      <c r="D26" s="47">
        <v>85</v>
      </c>
      <c r="E26" s="43">
        <v>62</v>
      </c>
      <c r="F26" s="43">
        <v>46</v>
      </c>
      <c r="G26" s="43">
        <f t="shared" si="0"/>
        <v>193</v>
      </c>
    </row>
    <row r="27" spans="1:7" x14ac:dyDescent="0.2">
      <c r="A27" s="1">
        <f t="shared" si="1"/>
        <v>24</v>
      </c>
      <c r="B27" s="14" t="s">
        <v>43</v>
      </c>
      <c r="C27" s="14"/>
      <c r="D27" s="47">
        <v>84</v>
      </c>
      <c r="E27" s="43">
        <v>43</v>
      </c>
      <c r="F27" s="43">
        <v>26</v>
      </c>
      <c r="G27" s="43">
        <f t="shared" si="0"/>
        <v>153</v>
      </c>
    </row>
    <row r="28" spans="1:7" x14ac:dyDescent="0.2">
      <c r="A28" s="1">
        <f t="shared" si="1"/>
        <v>25</v>
      </c>
      <c r="B28" s="14" t="s">
        <v>47</v>
      </c>
      <c r="C28" s="14"/>
      <c r="D28" s="47">
        <v>0</v>
      </c>
      <c r="E28" s="43">
        <v>0</v>
      </c>
      <c r="F28" s="43">
        <v>0</v>
      </c>
      <c r="G28" s="43">
        <f t="shared" si="0"/>
        <v>0</v>
      </c>
    </row>
    <row r="29" spans="1:7" x14ac:dyDescent="0.2">
      <c r="A29" s="1">
        <f t="shared" si="1"/>
        <v>26</v>
      </c>
      <c r="B29" s="14" t="s">
        <v>48</v>
      </c>
      <c r="C29" s="14"/>
      <c r="D29" s="43">
        <v>98</v>
      </c>
      <c r="E29" s="43">
        <v>85</v>
      </c>
      <c r="F29" s="43">
        <v>54</v>
      </c>
      <c r="G29" s="43">
        <f t="shared" si="0"/>
        <v>237</v>
      </c>
    </row>
    <row r="30" spans="1:7" x14ac:dyDescent="0.2">
      <c r="A30" s="1">
        <f t="shared" si="1"/>
        <v>27</v>
      </c>
      <c r="B30" s="14" t="s">
        <v>49</v>
      </c>
      <c r="C30" s="14"/>
      <c r="D30" s="43">
        <v>74</v>
      </c>
      <c r="E30" s="43">
        <v>50</v>
      </c>
      <c r="F30" s="43">
        <v>23</v>
      </c>
      <c r="G30" s="43">
        <f t="shared" si="0"/>
        <v>147</v>
      </c>
    </row>
    <row r="31" spans="1:7" x14ac:dyDescent="0.2">
      <c r="A31" s="1">
        <f t="shared" si="1"/>
        <v>28</v>
      </c>
      <c r="B31" s="14" t="s">
        <v>50</v>
      </c>
      <c r="C31" s="14"/>
      <c r="D31" s="43">
        <v>94</v>
      </c>
      <c r="E31" s="43">
        <v>76</v>
      </c>
      <c r="F31" s="43">
        <v>49</v>
      </c>
      <c r="G31" s="43">
        <f t="shared" si="0"/>
        <v>219</v>
      </c>
    </row>
    <row r="32" spans="1:7" x14ac:dyDescent="0.2">
      <c r="A32" s="1">
        <f t="shared" si="1"/>
        <v>29</v>
      </c>
      <c r="B32" s="14" t="s">
        <v>51</v>
      </c>
      <c r="C32" s="14"/>
      <c r="D32" s="43">
        <v>54</v>
      </c>
      <c r="E32" s="43">
        <v>21</v>
      </c>
      <c r="F32" s="43">
        <v>17</v>
      </c>
      <c r="G32" s="43">
        <f t="shared" si="0"/>
        <v>92</v>
      </c>
    </row>
    <row r="33" spans="1:7" x14ac:dyDescent="0.2">
      <c r="A33" s="1">
        <f t="shared" si="1"/>
        <v>30</v>
      </c>
      <c r="B33" s="14" t="s">
        <v>52</v>
      </c>
      <c r="C33" s="14"/>
      <c r="D33" s="43">
        <v>36</v>
      </c>
      <c r="E33" s="43">
        <v>26</v>
      </c>
      <c r="F33" s="43">
        <v>11</v>
      </c>
      <c r="G33" s="43">
        <f t="shared" si="0"/>
        <v>73</v>
      </c>
    </row>
    <row r="34" spans="1:7" x14ac:dyDescent="0.2">
      <c r="A34" s="1">
        <f t="shared" si="1"/>
        <v>31</v>
      </c>
      <c r="B34" s="14" t="s">
        <v>53</v>
      </c>
      <c r="C34" s="14"/>
      <c r="D34" s="43">
        <v>84</v>
      </c>
      <c r="E34" s="43">
        <v>47</v>
      </c>
      <c r="F34" s="43">
        <v>15</v>
      </c>
      <c r="G34" s="43">
        <f t="shared" si="0"/>
        <v>146</v>
      </c>
    </row>
    <row r="35" spans="1:7" x14ac:dyDescent="0.2">
      <c r="A35" s="1">
        <f t="shared" si="1"/>
        <v>32</v>
      </c>
      <c r="B35" s="14" t="s">
        <v>54</v>
      </c>
      <c r="C35" s="14"/>
      <c r="D35" s="43">
        <v>79</v>
      </c>
      <c r="E35" s="43">
        <v>65</v>
      </c>
      <c r="F35" s="43">
        <v>39</v>
      </c>
      <c r="G35" s="43">
        <f t="shared" si="0"/>
        <v>183</v>
      </c>
    </row>
    <row r="36" spans="1:7" x14ac:dyDescent="0.2">
      <c r="A36" s="1">
        <f t="shared" si="1"/>
        <v>33</v>
      </c>
      <c r="B36" s="14" t="s">
        <v>55</v>
      </c>
      <c r="C36" s="14"/>
      <c r="D36" s="43">
        <v>29</v>
      </c>
      <c r="E36" s="43">
        <v>18</v>
      </c>
      <c r="F36" s="43">
        <v>11</v>
      </c>
      <c r="G36" s="43">
        <f t="shared" si="0"/>
        <v>58</v>
      </c>
    </row>
    <row r="37" spans="1:7" x14ac:dyDescent="0.2">
      <c r="A37" s="1">
        <f t="shared" si="1"/>
        <v>34</v>
      </c>
      <c r="B37" s="14" t="s">
        <v>56</v>
      </c>
      <c r="C37" s="14"/>
      <c r="D37" s="43">
        <v>80</v>
      </c>
      <c r="E37" s="43">
        <v>36</v>
      </c>
      <c r="F37" s="43">
        <v>25</v>
      </c>
      <c r="G37" s="43">
        <f t="shared" si="0"/>
        <v>141</v>
      </c>
    </row>
    <row r="38" spans="1:7" x14ac:dyDescent="0.2">
      <c r="A38" s="1">
        <f t="shared" si="1"/>
        <v>35</v>
      </c>
      <c r="B38" s="14" t="s">
        <v>57</v>
      </c>
      <c r="C38" s="14"/>
      <c r="D38" s="43">
        <v>86</v>
      </c>
      <c r="E38" s="43">
        <v>52</v>
      </c>
      <c r="F38" s="43">
        <v>20</v>
      </c>
      <c r="G38" s="43">
        <f t="shared" si="0"/>
        <v>158</v>
      </c>
    </row>
    <row r="39" spans="1:7" x14ac:dyDescent="0.2">
      <c r="A39" s="1">
        <f t="shared" si="1"/>
        <v>36</v>
      </c>
      <c r="B39" s="14" t="s">
        <v>58</v>
      </c>
      <c r="C39" s="14"/>
      <c r="D39" s="43">
        <v>95</v>
      </c>
      <c r="E39" s="43">
        <v>72</v>
      </c>
      <c r="F39" s="43">
        <v>67</v>
      </c>
      <c r="G39" s="43">
        <f t="shared" si="0"/>
        <v>234</v>
      </c>
    </row>
    <row r="40" spans="1:7" x14ac:dyDescent="0.2">
      <c r="A40" s="1">
        <f t="shared" si="1"/>
        <v>37</v>
      </c>
      <c r="B40" s="14" t="s">
        <v>59</v>
      </c>
      <c r="C40" s="14"/>
      <c r="D40" s="43">
        <v>0</v>
      </c>
      <c r="E40" s="43">
        <v>0</v>
      </c>
      <c r="F40" s="43">
        <v>0</v>
      </c>
      <c r="G40" s="43">
        <f t="shared" si="0"/>
        <v>0</v>
      </c>
    </row>
    <row r="41" spans="1:7" x14ac:dyDescent="0.2">
      <c r="A41" s="1">
        <f t="shared" si="1"/>
        <v>38</v>
      </c>
      <c r="B41" s="15" t="s">
        <v>45</v>
      </c>
      <c r="C41" s="16"/>
      <c r="D41" s="43">
        <v>92</v>
      </c>
      <c r="E41" s="43">
        <v>70</v>
      </c>
      <c r="F41" s="43">
        <v>30</v>
      </c>
      <c r="G41" s="43">
        <f t="shared" si="0"/>
        <v>192</v>
      </c>
    </row>
    <row r="42" spans="1:7" x14ac:dyDescent="0.2">
      <c r="A42" s="1"/>
      <c r="B42" s="14"/>
      <c r="C42" s="14"/>
      <c r="D42" s="2"/>
      <c r="E42" s="2"/>
      <c r="F42" s="2"/>
      <c r="G42" s="2"/>
    </row>
    <row r="43" spans="1:7" x14ac:dyDescent="0.2">
      <c r="A43" s="1"/>
      <c r="B43" s="14"/>
      <c r="C43" s="14"/>
      <c r="D43" s="2"/>
      <c r="E43" s="2"/>
      <c r="F43" s="2"/>
      <c r="G43" s="2"/>
    </row>
    <row r="44" spans="1:7" x14ac:dyDescent="0.2">
      <c r="A44" s="1"/>
      <c r="B44" s="14"/>
      <c r="C44" s="14"/>
      <c r="D44" s="2"/>
      <c r="E44" s="2"/>
      <c r="F44" s="2"/>
      <c r="G44" s="2"/>
    </row>
    <row r="45" spans="1:7" x14ac:dyDescent="0.2">
      <c r="A45" s="1"/>
      <c r="B45" s="14"/>
      <c r="C45" s="14"/>
      <c r="D45" s="5"/>
      <c r="E45" s="2"/>
      <c r="F45" s="2"/>
      <c r="G45" s="2"/>
    </row>
    <row r="46" spans="1:7" x14ac:dyDescent="0.2">
      <c r="A46" s="1"/>
      <c r="B46" s="14"/>
      <c r="C46" s="14"/>
      <c r="D46" s="2"/>
      <c r="E46" s="2"/>
      <c r="F46" s="2"/>
      <c r="G46" s="2"/>
    </row>
    <row r="47" spans="1:7" x14ac:dyDescent="0.2">
      <c r="A47" s="1"/>
      <c r="B47" s="14"/>
      <c r="C47" s="14"/>
      <c r="D47" s="2"/>
      <c r="E47" s="2"/>
      <c r="F47" s="2"/>
      <c r="G47" s="2"/>
    </row>
    <row r="48" spans="1:7" x14ac:dyDescent="0.2">
      <c r="A48" s="1"/>
      <c r="B48" s="14"/>
      <c r="C48" s="14"/>
      <c r="D48" s="2"/>
      <c r="E48" s="2"/>
      <c r="F48" s="2"/>
      <c r="G48" s="2"/>
    </row>
  </sheetData>
  <mergeCells count="50"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6:C6"/>
    <mergeCell ref="B7:C7"/>
    <mergeCell ref="B8:C8"/>
    <mergeCell ref="J8:P8"/>
    <mergeCell ref="B9:C9"/>
    <mergeCell ref="B10:C10"/>
    <mergeCell ref="A1:G1"/>
    <mergeCell ref="A2:B2"/>
    <mergeCell ref="C2:G2"/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C9B1-502F-9E4A-BC41-DB122E628267}">
  <dimension ref="A1:F48"/>
  <sheetViews>
    <sheetView workbookViewId="0">
      <selection activeCell="J27" sqref="J27"/>
    </sheetView>
  </sheetViews>
  <sheetFormatPr baseColWidth="10" defaultColWidth="10.83203125" defaultRowHeight="16" x14ac:dyDescent="0.2"/>
  <cols>
    <col min="1" max="1" width="5.6640625" bestFit="1" customWidth="1"/>
    <col min="2" max="3" width="15" customWidth="1"/>
  </cols>
  <sheetData>
    <row r="1" spans="1:6" x14ac:dyDescent="0.2">
      <c r="A1" s="9" t="s">
        <v>6</v>
      </c>
      <c r="B1" s="9"/>
      <c r="C1" s="9"/>
      <c r="D1" s="9"/>
      <c r="E1" s="9"/>
      <c r="F1" s="9"/>
    </row>
    <row r="2" spans="1:6" x14ac:dyDescent="0.2">
      <c r="A2" s="9" t="s">
        <v>0</v>
      </c>
      <c r="B2" s="9"/>
      <c r="C2" s="10" t="s">
        <v>72</v>
      </c>
      <c r="D2" s="11"/>
      <c r="E2" s="11"/>
      <c r="F2" s="12"/>
    </row>
    <row r="3" spans="1:6" x14ac:dyDescent="0.2">
      <c r="A3" s="1" t="s">
        <v>1</v>
      </c>
      <c r="B3" s="7" t="s">
        <v>2</v>
      </c>
      <c r="C3" s="8"/>
      <c r="D3" s="2" t="s">
        <v>73</v>
      </c>
      <c r="E3" s="2" t="s">
        <v>7</v>
      </c>
      <c r="F3" s="2" t="s">
        <v>3</v>
      </c>
    </row>
    <row r="4" spans="1:6" x14ac:dyDescent="0.2">
      <c r="A4" s="3">
        <v>1</v>
      </c>
      <c r="B4" s="14" t="s">
        <v>20</v>
      </c>
      <c r="C4" s="14"/>
      <c r="D4" s="2">
        <f>'Mens A'!G4</f>
        <v>263</v>
      </c>
      <c r="E4" s="2"/>
      <c r="F4" s="1">
        <v>529</v>
      </c>
    </row>
    <row r="5" spans="1:6" x14ac:dyDescent="0.2">
      <c r="A5" s="3">
        <v>2</v>
      </c>
      <c r="B5" s="14" t="s">
        <v>21</v>
      </c>
      <c r="C5" s="14"/>
      <c r="D5" s="2">
        <f>'Mens A'!G5</f>
        <v>192</v>
      </c>
      <c r="E5" s="2"/>
      <c r="F5" s="2">
        <v>370</v>
      </c>
    </row>
    <row r="6" spans="1:6" x14ac:dyDescent="0.2">
      <c r="A6" s="3">
        <v>3</v>
      </c>
      <c r="B6" s="14" t="s">
        <v>22</v>
      </c>
      <c r="C6" s="14"/>
      <c r="D6" s="2">
        <f>'Mens A'!G6</f>
        <v>265</v>
      </c>
      <c r="E6" s="2"/>
      <c r="F6" s="44">
        <v>516</v>
      </c>
    </row>
    <row r="7" spans="1:6" x14ac:dyDescent="0.2">
      <c r="A7" s="3">
        <v>4</v>
      </c>
      <c r="B7" s="14" t="s">
        <v>23</v>
      </c>
      <c r="C7" s="14"/>
      <c r="D7" s="2">
        <f>'Mens A'!G7</f>
        <v>180</v>
      </c>
      <c r="E7" s="2"/>
      <c r="F7" s="2">
        <v>341</v>
      </c>
    </row>
    <row r="8" spans="1:6" x14ac:dyDescent="0.2">
      <c r="A8" s="3">
        <v>5</v>
      </c>
      <c r="B8" s="14" t="s">
        <v>24</v>
      </c>
      <c r="C8" s="14"/>
      <c r="D8" s="2">
        <f>'Mens A'!G8</f>
        <v>218</v>
      </c>
      <c r="E8" s="2"/>
      <c r="F8" s="2">
        <v>393</v>
      </c>
    </row>
    <row r="9" spans="1:6" x14ac:dyDescent="0.2">
      <c r="A9" s="3">
        <v>6</v>
      </c>
      <c r="B9" s="14" t="s">
        <v>25</v>
      </c>
      <c r="C9" s="14"/>
      <c r="D9" s="2">
        <f>'Mens A'!G9</f>
        <v>159</v>
      </c>
      <c r="E9" s="2"/>
      <c r="F9" s="2">
        <v>350</v>
      </c>
    </row>
    <row r="10" spans="1:6" x14ac:dyDescent="0.2">
      <c r="A10" s="3">
        <v>8</v>
      </c>
      <c r="B10" s="14" t="s">
        <v>26</v>
      </c>
      <c r="C10" s="14"/>
      <c r="D10" s="2">
        <f>'Mens A'!G10</f>
        <v>252</v>
      </c>
      <c r="E10" s="2"/>
      <c r="F10" s="2">
        <v>468</v>
      </c>
    </row>
    <row r="11" spans="1:6" x14ac:dyDescent="0.2">
      <c r="A11" s="3">
        <v>9</v>
      </c>
      <c r="B11" s="14" t="s">
        <v>27</v>
      </c>
      <c r="C11" s="14"/>
      <c r="D11" s="2">
        <f>'Mens A'!G11</f>
        <v>69</v>
      </c>
      <c r="E11" s="2"/>
      <c r="F11" s="2">
        <v>123</v>
      </c>
    </row>
    <row r="12" spans="1:6" x14ac:dyDescent="0.2">
      <c r="A12" s="3">
        <v>11</v>
      </c>
      <c r="B12" s="14" t="s">
        <v>28</v>
      </c>
      <c r="C12" s="14"/>
      <c r="D12" s="2">
        <f>'Mens A'!G12</f>
        <v>163</v>
      </c>
      <c r="E12" s="2"/>
      <c r="F12" s="2">
        <v>256</v>
      </c>
    </row>
    <row r="13" spans="1:6" x14ac:dyDescent="0.2">
      <c r="A13" s="3">
        <v>12</v>
      </c>
      <c r="B13" s="14" t="s">
        <v>29</v>
      </c>
      <c r="C13" s="14"/>
      <c r="D13" s="2">
        <f>'Mens A'!G13</f>
        <v>224</v>
      </c>
      <c r="E13" s="2"/>
      <c r="F13" s="2">
        <v>484</v>
      </c>
    </row>
    <row r="14" spans="1:6" x14ac:dyDescent="0.2">
      <c r="A14" s="3">
        <v>13</v>
      </c>
      <c r="B14" s="14" t="s">
        <v>30</v>
      </c>
      <c r="C14" s="14"/>
      <c r="D14" s="2">
        <f>'Mens A'!G14</f>
        <v>251</v>
      </c>
      <c r="E14" s="2"/>
      <c r="F14" s="2">
        <v>496</v>
      </c>
    </row>
    <row r="15" spans="1:6" x14ac:dyDescent="0.2">
      <c r="A15" s="3">
        <v>14</v>
      </c>
      <c r="B15" s="14" t="s">
        <v>31</v>
      </c>
      <c r="C15" s="14"/>
      <c r="D15" s="2">
        <f>'Mens A'!G15</f>
        <v>133</v>
      </c>
      <c r="E15" s="2"/>
      <c r="F15" s="2">
        <v>282</v>
      </c>
    </row>
    <row r="16" spans="1:6" x14ac:dyDescent="0.2">
      <c r="A16" s="3">
        <v>16</v>
      </c>
      <c r="B16" s="14" t="s">
        <v>32</v>
      </c>
      <c r="C16" s="14"/>
      <c r="D16" s="2">
        <f>'Mens A'!G16</f>
        <v>161</v>
      </c>
      <c r="E16" s="2"/>
      <c r="F16" s="2">
        <v>280</v>
      </c>
    </row>
    <row r="17" spans="1:6" x14ac:dyDescent="0.2">
      <c r="A17" s="3">
        <v>17</v>
      </c>
      <c r="B17" s="14" t="s">
        <v>33</v>
      </c>
      <c r="C17" s="14"/>
      <c r="D17" s="2">
        <f>'Mens A'!G17</f>
        <v>225</v>
      </c>
      <c r="E17" s="2"/>
      <c r="F17" s="2">
        <v>459</v>
      </c>
    </row>
    <row r="18" spans="1:6" x14ac:dyDescent="0.2">
      <c r="A18" s="3">
        <v>18</v>
      </c>
      <c r="B18" s="14" t="s">
        <v>34</v>
      </c>
      <c r="C18" s="14"/>
      <c r="D18" s="2">
        <f>'Mens A'!G18</f>
        <v>214</v>
      </c>
      <c r="E18" s="2"/>
      <c r="F18" s="2">
        <v>402</v>
      </c>
    </row>
    <row r="19" spans="1:6" x14ac:dyDescent="0.2">
      <c r="A19" s="3">
        <v>19</v>
      </c>
      <c r="B19" s="14" t="s">
        <v>35</v>
      </c>
      <c r="C19" s="14"/>
      <c r="D19" s="2">
        <f>'Mens A'!G19</f>
        <v>71</v>
      </c>
      <c r="E19" s="2"/>
      <c r="F19" s="2">
        <v>101</v>
      </c>
    </row>
    <row r="20" spans="1:6" x14ac:dyDescent="0.2">
      <c r="A20" s="3">
        <v>20</v>
      </c>
      <c r="B20" s="14" t="s">
        <v>36</v>
      </c>
      <c r="C20" s="14"/>
      <c r="D20" s="2">
        <f>'Mens A'!G20</f>
        <v>266</v>
      </c>
      <c r="E20" s="2"/>
      <c r="F20" s="31">
        <v>516</v>
      </c>
    </row>
    <row r="21" spans="1:6" x14ac:dyDescent="0.2">
      <c r="A21" s="3">
        <v>22</v>
      </c>
      <c r="B21" s="14" t="s">
        <v>37</v>
      </c>
      <c r="C21" s="14"/>
      <c r="D21" s="2">
        <f>'Mens A'!G21</f>
        <v>22</v>
      </c>
      <c r="E21" s="2"/>
      <c r="F21" s="2">
        <v>31</v>
      </c>
    </row>
    <row r="22" spans="1:6" x14ac:dyDescent="0.2">
      <c r="A22" s="3">
        <v>23</v>
      </c>
      <c r="B22" s="14" t="s">
        <v>38</v>
      </c>
      <c r="C22" s="14"/>
      <c r="D22" s="2">
        <f>'Mens A'!G22</f>
        <v>164</v>
      </c>
      <c r="E22" s="2"/>
      <c r="F22" s="2">
        <v>281</v>
      </c>
    </row>
    <row r="23" spans="1:6" x14ac:dyDescent="0.2">
      <c r="A23" s="3">
        <v>25</v>
      </c>
      <c r="B23" s="14" t="s">
        <v>39</v>
      </c>
      <c r="C23" s="14"/>
      <c r="D23" s="2">
        <f>'Mens A'!G23</f>
        <v>201</v>
      </c>
      <c r="E23" s="2"/>
      <c r="F23" s="2">
        <v>404</v>
      </c>
    </row>
    <row r="24" spans="1:6" x14ac:dyDescent="0.2">
      <c r="A24" s="3">
        <v>26</v>
      </c>
      <c r="B24" s="14" t="s">
        <v>40</v>
      </c>
      <c r="C24" s="14"/>
      <c r="D24" s="2">
        <f>'Mens A'!G24</f>
        <v>90</v>
      </c>
      <c r="E24" s="2"/>
      <c r="F24" s="2">
        <v>249</v>
      </c>
    </row>
    <row r="25" spans="1:6" x14ac:dyDescent="0.2">
      <c r="A25" s="3">
        <v>27</v>
      </c>
      <c r="B25" s="14" t="s">
        <v>41</v>
      </c>
      <c r="C25" s="14"/>
      <c r="D25" s="2">
        <f>'Mens A'!G25</f>
        <v>211</v>
      </c>
      <c r="E25" s="2"/>
      <c r="F25" s="2">
        <v>405</v>
      </c>
    </row>
    <row r="26" spans="1:6" x14ac:dyDescent="0.2">
      <c r="A26" s="3">
        <v>28</v>
      </c>
      <c r="B26" s="14" t="s">
        <v>42</v>
      </c>
      <c r="C26" s="14"/>
      <c r="D26" s="2">
        <f>'Mens A'!G26</f>
        <v>247</v>
      </c>
      <c r="E26" s="2"/>
      <c r="F26" s="2">
        <v>441</v>
      </c>
    </row>
    <row r="27" spans="1:6" x14ac:dyDescent="0.2">
      <c r="A27" s="3">
        <v>29</v>
      </c>
      <c r="B27" s="14" t="s">
        <v>43</v>
      </c>
      <c r="C27" s="14"/>
      <c r="D27" s="2">
        <f>'Mens A'!G27</f>
        <v>166</v>
      </c>
      <c r="E27" s="2"/>
      <c r="F27" s="2">
        <v>319</v>
      </c>
    </row>
    <row r="28" spans="1:6" x14ac:dyDescent="0.2">
      <c r="A28" s="3">
        <v>31</v>
      </c>
      <c r="B28" s="14" t="s">
        <v>47</v>
      </c>
      <c r="C28" s="14"/>
      <c r="D28" s="2">
        <f>'Mens A'!G28</f>
        <v>0</v>
      </c>
      <c r="E28" s="2"/>
      <c r="F28" s="2">
        <v>0</v>
      </c>
    </row>
    <row r="29" spans="1:6" x14ac:dyDescent="0.2">
      <c r="A29" s="3">
        <v>32</v>
      </c>
      <c r="B29" s="14" t="s">
        <v>48</v>
      </c>
      <c r="C29" s="14"/>
      <c r="D29" s="2">
        <f>'Mens A'!G29</f>
        <v>240</v>
      </c>
      <c r="E29" s="2"/>
      <c r="F29" s="2">
        <v>477</v>
      </c>
    </row>
    <row r="30" spans="1:6" x14ac:dyDescent="0.2">
      <c r="A30" s="3">
        <v>33</v>
      </c>
      <c r="B30" s="14" t="s">
        <v>49</v>
      </c>
      <c r="C30" s="14"/>
      <c r="D30" s="2">
        <f>'Mens A'!G30</f>
        <v>139</v>
      </c>
      <c r="E30" s="2"/>
      <c r="F30" s="2">
        <v>286</v>
      </c>
    </row>
    <row r="31" spans="1:6" x14ac:dyDescent="0.2">
      <c r="A31" s="3">
        <v>34</v>
      </c>
      <c r="B31" s="14" t="s">
        <v>50</v>
      </c>
      <c r="C31" s="14"/>
      <c r="D31" s="2">
        <f>'Mens A'!G31</f>
        <v>253</v>
      </c>
      <c r="E31" s="2"/>
      <c r="F31" s="2">
        <v>473</v>
      </c>
    </row>
    <row r="32" spans="1:6" x14ac:dyDescent="0.2">
      <c r="A32" s="3">
        <v>35</v>
      </c>
      <c r="B32" s="14" t="s">
        <v>51</v>
      </c>
      <c r="C32" s="14"/>
      <c r="D32" s="2">
        <f>'Mens A'!G32</f>
        <v>73</v>
      </c>
      <c r="E32" s="2"/>
      <c r="F32" s="2">
        <v>165</v>
      </c>
    </row>
    <row r="33" spans="1:6" x14ac:dyDescent="0.2">
      <c r="A33" s="3">
        <v>36</v>
      </c>
      <c r="B33" s="14" t="s">
        <v>52</v>
      </c>
      <c r="C33" s="14"/>
      <c r="D33" s="2">
        <f>'Mens A'!G33</f>
        <v>72</v>
      </c>
      <c r="E33" s="2"/>
      <c r="F33" s="2">
        <v>148</v>
      </c>
    </row>
    <row r="34" spans="1:6" x14ac:dyDescent="0.2">
      <c r="A34" s="3">
        <v>37</v>
      </c>
      <c r="B34" s="14" t="s">
        <v>53</v>
      </c>
      <c r="C34" s="14"/>
      <c r="D34" s="2">
        <f>'Mens A'!G34</f>
        <v>182</v>
      </c>
      <c r="E34" s="2"/>
      <c r="F34" s="2">
        <v>328</v>
      </c>
    </row>
    <row r="35" spans="1:6" x14ac:dyDescent="0.2">
      <c r="A35" s="3">
        <v>38</v>
      </c>
      <c r="B35" s="14" t="s">
        <v>54</v>
      </c>
      <c r="C35" s="14"/>
      <c r="D35" s="2">
        <f>'Mens A'!G35</f>
        <v>204</v>
      </c>
      <c r="E35" s="2"/>
      <c r="F35" s="2">
        <v>384</v>
      </c>
    </row>
    <row r="36" spans="1:6" x14ac:dyDescent="0.2">
      <c r="A36" s="3">
        <v>40</v>
      </c>
      <c r="B36" s="14" t="s">
        <v>55</v>
      </c>
      <c r="C36" s="14"/>
      <c r="D36" s="2">
        <f>'Mens A'!G36</f>
        <v>122</v>
      </c>
      <c r="E36" s="2"/>
      <c r="F36" s="2">
        <v>180</v>
      </c>
    </row>
    <row r="37" spans="1:6" x14ac:dyDescent="0.2">
      <c r="A37" s="3">
        <v>43</v>
      </c>
      <c r="B37" s="14" t="s">
        <v>56</v>
      </c>
      <c r="C37" s="14"/>
      <c r="D37" s="2">
        <f>'Mens A'!G37</f>
        <v>188</v>
      </c>
      <c r="E37" s="2"/>
      <c r="F37" s="2">
        <v>329</v>
      </c>
    </row>
    <row r="38" spans="1:6" x14ac:dyDescent="0.2">
      <c r="A38" s="3">
        <v>47</v>
      </c>
      <c r="B38" s="14" t="s">
        <v>57</v>
      </c>
      <c r="C38" s="14"/>
      <c r="D38" s="2">
        <f>'Mens A'!G38</f>
        <v>170</v>
      </c>
      <c r="E38" s="2"/>
      <c r="F38" s="2">
        <v>334</v>
      </c>
    </row>
    <row r="39" spans="1:6" x14ac:dyDescent="0.2">
      <c r="A39" s="3">
        <v>48</v>
      </c>
      <c r="B39" s="14" t="s">
        <v>58</v>
      </c>
      <c r="C39" s="14"/>
      <c r="D39" s="2">
        <f>'Mens A'!G39</f>
        <v>262</v>
      </c>
      <c r="E39" s="2"/>
      <c r="F39" s="2">
        <v>496</v>
      </c>
    </row>
    <row r="40" spans="1:6" x14ac:dyDescent="0.2">
      <c r="A40" s="3">
        <v>53</v>
      </c>
      <c r="B40" s="14" t="s">
        <v>59</v>
      </c>
      <c r="C40" s="14"/>
      <c r="D40" s="2">
        <f>'Mens A'!G40</f>
        <v>0</v>
      </c>
      <c r="E40" s="2"/>
      <c r="F40" s="2">
        <v>0</v>
      </c>
    </row>
    <row r="41" spans="1:6" x14ac:dyDescent="0.2">
      <c r="A41" s="3">
        <v>56</v>
      </c>
      <c r="B41" s="15" t="s">
        <v>45</v>
      </c>
      <c r="C41" s="16"/>
      <c r="D41" s="2">
        <f>'Mens A'!G41</f>
        <v>143</v>
      </c>
      <c r="E41" s="2"/>
      <c r="F41" s="2">
        <v>335</v>
      </c>
    </row>
    <row r="42" spans="1:6" x14ac:dyDescent="0.2">
      <c r="A42" s="3">
        <v>61</v>
      </c>
      <c r="B42" s="7"/>
      <c r="C42" s="8"/>
      <c r="D42" s="2"/>
      <c r="E42" s="2"/>
      <c r="F42" s="2"/>
    </row>
    <row r="43" spans="1:6" x14ac:dyDescent="0.2">
      <c r="A43" s="3">
        <v>62</v>
      </c>
      <c r="B43" s="7"/>
      <c r="C43" s="8"/>
      <c r="D43" s="2"/>
      <c r="E43" s="2"/>
      <c r="F43" s="2"/>
    </row>
    <row r="44" spans="1:6" x14ac:dyDescent="0.2">
      <c r="A44" s="3">
        <v>66</v>
      </c>
      <c r="B44" s="7"/>
      <c r="C44" s="8"/>
      <c r="D44" s="2"/>
      <c r="E44" s="2"/>
      <c r="F44" s="2"/>
    </row>
    <row r="45" spans="1:6" x14ac:dyDescent="0.2">
      <c r="A45" s="3">
        <v>67</v>
      </c>
      <c r="B45" s="7"/>
      <c r="C45" s="8"/>
      <c r="D45" s="2"/>
      <c r="E45" s="2"/>
      <c r="F45" s="2"/>
    </row>
    <row r="46" spans="1:6" x14ac:dyDescent="0.2">
      <c r="A46" s="1">
        <v>70</v>
      </c>
      <c r="B46" s="6"/>
      <c r="C46" s="6"/>
      <c r="D46" s="2"/>
      <c r="E46" s="2"/>
      <c r="F46" s="2"/>
    </row>
    <row r="47" spans="1:6" x14ac:dyDescent="0.2">
      <c r="A47" s="1">
        <v>74</v>
      </c>
      <c r="B47" s="6"/>
      <c r="C47" s="6"/>
      <c r="D47" s="2"/>
      <c r="E47" s="2"/>
      <c r="F47" s="2"/>
    </row>
    <row r="48" spans="1:6" x14ac:dyDescent="0.2">
      <c r="A48" s="1">
        <v>76</v>
      </c>
      <c r="B48" s="6"/>
      <c r="C48" s="6"/>
      <c r="D48" s="2"/>
      <c r="E48" s="2"/>
      <c r="F48" s="2"/>
    </row>
  </sheetData>
  <mergeCells count="49">
    <mergeCell ref="B48:C48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F1"/>
    <mergeCell ref="A2:B2"/>
    <mergeCell ref="C2:F2"/>
    <mergeCell ref="B3:C3"/>
    <mergeCell ref="B4:C4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D04C-2616-1746-80CF-81AA382209E6}">
  <dimension ref="A1:G37"/>
  <sheetViews>
    <sheetView topLeftCell="A8" workbookViewId="0">
      <selection activeCell="J24" sqref="J24"/>
    </sheetView>
  </sheetViews>
  <sheetFormatPr baseColWidth="10" defaultColWidth="10.83203125" defaultRowHeight="16" x14ac:dyDescent="0.2"/>
  <cols>
    <col min="1" max="1" width="4.83203125" bestFit="1" customWidth="1"/>
  </cols>
  <sheetData>
    <row r="1" spans="1:7" x14ac:dyDescent="0.2">
      <c r="A1" s="18" t="s">
        <v>13</v>
      </c>
      <c r="B1" s="19"/>
      <c r="C1" s="19"/>
      <c r="D1" s="19"/>
      <c r="E1" s="19"/>
      <c r="F1" s="19"/>
      <c r="G1" s="20"/>
    </row>
    <row r="2" spans="1:7" x14ac:dyDescent="0.2">
      <c r="A2" s="18" t="s">
        <v>0</v>
      </c>
      <c r="B2" s="20"/>
      <c r="C2" s="18" t="s">
        <v>14</v>
      </c>
      <c r="D2" s="19"/>
      <c r="E2" s="19"/>
      <c r="F2" s="19"/>
      <c r="G2" s="21"/>
    </row>
    <row r="3" spans="1:7" x14ac:dyDescent="0.2">
      <c r="A3" s="22" t="s">
        <v>4</v>
      </c>
      <c r="B3" s="23" t="s">
        <v>5</v>
      </c>
      <c r="C3" s="24"/>
      <c r="D3" s="39" t="s">
        <v>16</v>
      </c>
      <c r="E3" s="39" t="s">
        <v>9</v>
      </c>
      <c r="F3" s="39" t="s">
        <v>10</v>
      </c>
      <c r="G3" s="39" t="s">
        <v>3</v>
      </c>
    </row>
    <row r="4" spans="1:7" x14ac:dyDescent="0.2">
      <c r="A4" s="44">
        <v>39</v>
      </c>
      <c r="B4" s="49" t="s">
        <v>11</v>
      </c>
      <c r="C4" s="49"/>
      <c r="D4" s="39">
        <v>79</v>
      </c>
      <c r="E4" s="39">
        <v>60</v>
      </c>
      <c r="F4" s="29">
        <v>53</v>
      </c>
      <c r="G4" s="39">
        <f>F4+E4+D4</f>
        <v>192</v>
      </c>
    </row>
    <row r="5" spans="1:7" x14ac:dyDescent="0.2">
      <c r="A5" s="44">
        <f t="shared" ref="A4:A11" si="0">A4+1</f>
        <v>40</v>
      </c>
      <c r="B5" s="49" t="s">
        <v>12</v>
      </c>
      <c r="C5" s="49"/>
      <c r="D5" s="52">
        <v>81</v>
      </c>
      <c r="E5" s="52">
        <v>73</v>
      </c>
      <c r="F5" s="39">
        <v>45</v>
      </c>
      <c r="G5" s="52">
        <f t="shared" ref="G5:G11" si="1">F5+E5+D5</f>
        <v>199</v>
      </c>
    </row>
    <row r="6" spans="1:7" x14ac:dyDescent="0.2">
      <c r="A6" s="44">
        <f t="shared" si="0"/>
        <v>41</v>
      </c>
      <c r="B6" s="49" t="s">
        <v>60</v>
      </c>
      <c r="C6" s="49"/>
      <c r="D6" s="39">
        <v>24</v>
      </c>
      <c r="E6" s="39">
        <v>4</v>
      </c>
      <c r="F6" s="39">
        <v>0</v>
      </c>
      <c r="G6" s="39">
        <f t="shared" si="1"/>
        <v>28</v>
      </c>
    </row>
    <row r="7" spans="1:7" x14ac:dyDescent="0.2">
      <c r="A7" s="44">
        <f t="shared" si="0"/>
        <v>42</v>
      </c>
      <c r="B7" s="49" t="s">
        <v>61</v>
      </c>
      <c r="C7" s="49"/>
      <c r="D7" s="30">
        <v>85</v>
      </c>
      <c r="E7" s="29">
        <v>78</v>
      </c>
      <c r="F7" s="52">
        <v>47</v>
      </c>
      <c r="G7" s="30">
        <f t="shared" si="1"/>
        <v>210</v>
      </c>
    </row>
    <row r="8" spans="1:7" x14ac:dyDescent="0.2">
      <c r="A8" s="44">
        <f t="shared" si="0"/>
        <v>43</v>
      </c>
      <c r="B8" s="49" t="s">
        <v>62</v>
      </c>
      <c r="C8" s="49"/>
      <c r="D8" s="39">
        <v>78</v>
      </c>
      <c r="E8" s="39">
        <v>32</v>
      </c>
      <c r="F8" s="39">
        <v>38</v>
      </c>
      <c r="G8" s="39">
        <f t="shared" si="1"/>
        <v>148</v>
      </c>
    </row>
    <row r="9" spans="1:7" x14ac:dyDescent="0.2">
      <c r="A9" s="44">
        <f t="shared" si="0"/>
        <v>44</v>
      </c>
      <c r="B9" s="49" t="s">
        <v>63</v>
      </c>
      <c r="C9" s="49"/>
      <c r="D9" s="39">
        <v>37</v>
      </c>
      <c r="E9" s="39">
        <v>29</v>
      </c>
      <c r="F9" s="39">
        <v>0</v>
      </c>
      <c r="G9" s="39">
        <f t="shared" si="1"/>
        <v>66</v>
      </c>
    </row>
    <row r="10" spans="1:7" x14ac:dyDescent="0.2">
      <c r="A10" s="44">
        <f t="shared" si="0"/>
        <v>45</v>
      </c>
      <c r="B10" s="49" t="s">
        <v>64</v>
      </c>
      <c r="C10" s="49"/>
      <c r="D10" s="39">
        <v>75</v>
      </c>
      <c r="E10" s="30">
        <v>80</v>
      </c>
      <c r="F10" s="30">
        <v>53</v>
      </c>
      <c r="G10" s="29">
        <f t="shared" si="1"/>
        <v>208</v>
      </c>
    </row>
    <row r="11" spans="1:7" x14ac:dyDescent="0.2">
      <c r="A11" s="44">
        <f t="shared" si="0"/>
        <v>46</v>
      </c>
      <c r="B11" s="50" t="s">
        <v>65</v>
      </c>
      <c r="C11" s="51"/>
      <c r="D11" s="29">
        <v>83</v>
      </c>
      <c r="E11" s="39">
        <v>64</v>
      </c>
      <c r="F11" s="39">
        <v>28</v>
      </c>
      <c r="G11" s="39">
        <f t="shared" si="1"/>
        <v>175</v>
      </c>
    </row>
    <row r="12" spans="1:7" x14ac:dyDescent="0.2">
      <c r="A12" s="26"/>
      <c r="B12" s="23"/>
      <c r="C12" s="27"/>
      <c r="D12" s="39"/>
      <c r="E12" s="39"/>
      <c r="F12" s="39"/>
      <c r="G12" s="39"/>
    </row>
    <row r="13" spans="1:7" x14ac:dyDescent="0.2">
      <c r="A13" s="32"/>
      <c r="B13" s="33"/>
      <c r="C13" s="34"/>
      <c r="D13" s="40"/>
      <c r="E13" s="40"/>
      <c r="F13" s="40"/>
      <c r="G13" s="39"/>
    </row>
    <row r="14" spans="1:7" x14ac:dyDescent="0.2">
      <c r="A14" s="18" t="s">
        <v>0</v>
      </c>
      <c r="B14" s="20"/>
      <c r="C14" s="18" t="s">
        <v>15</v>
      </c>
      <c r="D14" s="19"/>
      <c r="E14" s="19"/>
      <c r="F14" s="19"/>
      <c r="G14" s="21"/>
    </row>
    <row r="15" spans="1:7" x14ac:dyDescent="0.2">
      <c r="A15" s="26" t="s">
        <v>17</v>
      </c>
      <c r="B15" s="23" t="s">
        <v>5</v>
      </c>
      <c r="C15" s="27"/>
      <c r="D15" s="39" t="s">
        <v>8</v>
      </c>
      <c r="E15" s="39" t="s">
        <v>9</v>
      </c>
      <c r="F15" s="39" t="s">
        <v>10</v>
      </c>
      <c r="G15" s="39" t="s">
        <v>3</v>
      </c>
    </row>
    <row r="16" spans="1:7" x14ac:dyDescent="0.2">
      <c r="A16" s="44">
        <v>39</v>
      </c>
      <c r="B16" s="49" t="s">
        <v>11</v>
      </c>
      <c r="C16" s="49"/>
      <c r="D16" s="39">
        <v>0</v>
      </c>
      <c r="E16" s="39">
        <v>0</v>
      </c>
      <c r="F16" s="39">
        <v>0</v>
      </c>
      <c r="G16" s="39">
        <f>F16+E16+D16</f>
        <v>0</v>
      </c>
    </row>
    <row r="17" spans="1:7" x14ac:dyDescent="0.2">
      <c r="A17" s="44">
        <f t="shared" ref="A16:A23" si="2">A16+1</f>
        <v>40</v>
      </c>
      <c r="B17" s="49" t="s">
        <v>12</v>
      </c>
      <c r="C17" s="49"/>
      <c r="D17" s="29">
        <v>81</v>
      </c>
      <c r="E17" s="29">
        <v>62</v>
      </c>
      <c r="F17" s="39">
        <v>0</v>
      </c>
      <c r="G17" s="39">
        <f t="shared" ref="G17:G23" si="3">F17+E17+D17</f>
        <v>143</v>
      </c>
    </row>
    <row r="18" spans="1:7" x14ac:dyDescent="0.2">
      <c r="A18" s="44">
        <f t="shared" si="2"/>
        <v>41</v>
      </c>
      <c r="B18" s="49" t="s">
        <v>60</v>
      </c>
      <c r="C18" s="49"/>
      <c r="D18" s="39">
        <v>36</v>
      </c>
      <c r="E18" s="39">
        <v>0</v>
      </c>
      <c r="F18" s="39">
        <v>0</v>
      </c>
      <c r="G18" s="39">
        <f t="shared" si="3"/>
        <v>36</v>
      </c>
    </row>
    <row r="19" spans="1:7" x14ac:dyDescent="0.2">
      <c r="A19" s="44">
        <f t="shared" si="2"/>
        <v>42</v>
      </c>
      <c r="B19" s="49" t="s">
        <v>61</v>
      </c>
      <c r="C19" s="49"/>
      <c r="D19" s="39">
        <v>90</v>
      </c>
      <c r="E19" s="39">
        <v>49</v>
      </c>
      <c r="F19" s="30">
        <v>43</v>
      </c>
      <c r="G19" s="29">
        <f t="shared" si="3"/>
        <v>182</v>
      </c>
    </row>
    <row r="20" spans="1:7" x14ac:dyDescent="0.2">
      <c r="A20" s="44">
        <f t="shared" si="2"/>
        <v>43</v>
      </c>
      <c r="B20" s="49" t="s">
        <v>62</v>
      </c>
      <c r="C20" s="49"/>
      <c r="D20" s="52">
        <v>82</v>
      </c>
      <c r="E20" s="52">
        <v>60</v>
      </c>
      <c r="F20" s="52">
        <v>20</v>
      </c>
      <c r="G20" s="52">
        <f t="shared" si="3"/>
        <v>162</v>
      </c>
    </row>
    <row r="21" spans="1:7" x14ac:dyDescent="0.2">
      <c r="A21" s="44">
        <f t="shared" si="2"/>
        <v>44</v>
      </c>
      <c r="B21" s="49" t="s">
        <v>63</v>
      </c>
      <c r="C21" s="49"/>
      <c r="D21" s="41">
        <v>55</v>
      </c>
      <c r="E21" s="41">
        <v>29</v>
      </c>
      <c r="F21" s="41">
        <v>14</v>
      </c>
      <c r="G21" s="39">
        <f t="shared" si="3"/>
        <v>98</v>
      </c>
    </row>
    <row r="22" spans="1:7" x14ac:dyDescent="0.2">
      <c r="A22" s="44">
        <f t="shared" si="2"/>
        <v>45</v>
      </c>
      <c r="B22" s="49" t="s">
        <v>64</v>
      </c>
      <c r="C22" s="49"/>
      <c r="D22" s="28">
        <v>90</v>
      </c>
      <c r="E22" s="28">
        <v>64</v>
      </c>
      <c r="F22" s="37">
        <v>28</v>
      </c>
      <c r="G22" s="30">
        <f t="shared" si="3"/>
        <v>182</v>
      </c>
    </row>
    <row r="23" spans="1:7" x14ac:dyDescent="0.2">
      <c r="A23" s="44">
        <f t="shared" si="2"/>
        <v>46</v>
      </c>
      <c r="B23" s="50" t="s">
        <v>65</v>
      </c>
      <c r="C23" s="51"/>
      <c r="D23" s="41">
        <v>81</v>
      </c>
      <c r="E23" s="41">
        <v>41</v>
      </c>
      <c r="F23" s="41">
        <v>14</v>
      </c>
      <c r="G23" s="39">
        <f t="shared" si="3"/>
        <v>136</v>
      </c>
    </row>
    <row r="24" spans="1:7" x14ac:dyDescent="0.2">
      <c r="A24" s="35"/>
      <c r="B24" s="36"/>
      <c r="C24" s="36"/>
      <c r="D24" s="41"/>
      <c r="E24" s="41"/>
      <c r="F24" s="41"/>
      <c r="G24" s="41"/>
    </row>
    <row r="25" spans="1:7" x14ac:dyDescent="0.2">
      <c r="A25" s="38"/>
      <c r="B25" s="38"/>
      <c r="C25" s="38"/>
      <c r="D25" s="38"/>
      <c r="E25" s="38"/>
      <c r="F25" s="38"/>
      <c r="G25" s="38"/>
    </row>
    <row r="26" spans="1:7" x14ac:dyDescent="0.2">
      <c r="A26" s="25" t="s">
        <v>0</v>
      </c>
      <c r="B26" s="25"/>
      <c r="C26" s="25" t="s">
        <v>75</v>
      </c>
      <c r="D26" s="25"/>
      <c r="E26" s="25"/>
      <c r="F26" s="25"/>
      <c r="G26" s="54"/>
    </row>
    <row r="27" spans="1:7" x14ac:dyDescent="0.2">
      <c r="A27" s="35" t="s">
        <v>17</v>
      </c>
      <c r="B27" s="36" t="s">
        <v>5</v>
      </c>
      <c r="C27" s="36"/>
      <c r="D27" s="41" t="s">
        <v>7</v>
      </c>
      <c r="E27" s="41" t="s">
        <v>73</v>
      </c>
      <c r="F27" s="41" t="s">
        <v>72</v>
      </c>
      <c r="G27" s="53"/>
    </row>
    <row r="28" spans="1:7" x14ac:dyDescent="0.2">
      <c r="A28" s="44">
        <v>39</v>
      </c>
      <c r="B28" s="49" t="s">
        <v>11</v>
      </c>
      <c r="C28" s="49"/>
      <c r="D28" s="41">
        <f>G16</f>
        <v>0</v>
      </c>
      <c r="E28" s="41">
        <f>G4</f>
        <v>192</v>
      </c>
      <c r="F28" s="41">
        <f>E28+D28</f>
        <v>192</v>
      </c>
      <c r="G28" s="53"/>
    </row>
    <row r="29" spans="1:7" x14ac:dyDescent="0.2">
      <c r="A29" s="44">
        <f t="shared" ref="A29:A35" si="4">A28+1</f>
        <v>40</v>
      </c>
      <c r="B29" s="49" t="s">
        <v>12</v>
      </c>
      <c r="C29" s="49"/>
      <c r="D29" s="41">
        <f t="shared" ref="D29:D35" si="5">G17</f>
        <v>143</v>
      </c>
      <c r="E29" s="41">
        <f t="shared" ref="E29:E35" si="6">G5</f>
        <v>199</v>
      </c>
      <c r="F29" s="56">
        <f t="shared" ref="F29:F35" si="7">E29+D29</f>
        <v>342</v>
      </c>
      <c r="G29" s="53"/>
    </row>
    <row r="30" spans="1:7" x14ac:dyDescent="0.2">
      <c r="A30" s="44">
        <f t="shared" si="4"/>
        <v>41</v>
      </c>
      <c r="B30" s="49" t="s">
        <v>60</v>
      </c>
      <c r="C30" s="49"/>
      <c r="D30" s="41">
        <f t="shared" si="5"/>
        <v>36</v>
      </c>
      <c r="E30" s="41">
        <f t="shared" si="6"/>
        <v>28</v>
      </c>
      <c r="F30" s="41">
        <f t="shared" si="7"/>
        <v>64</v>
      </c>
      <c r="G30" s="53"/>
    </row>
    <row r="31" spans="1:7" x14ac:dyDescent="0.2">
      <c r="A31" s="44">
        <f t="shared" si="4"/>
        <v>42</v>
      </c>
      <c r="B31" s="49" t="s">
        <v>61</v>
      </c>
      <c r="C31" s="49"/>
      <c r="D31" s="41">
        <f t="shared" si="5"/>
        <v>182</v>
      </c>
      <c r="E31" s="41">
        <f t="shared" si="6"/>
        <v>210</v>
      </c>
      <c r="F31" s="28">
        <f t="shared" si="7"/>
        <v>392</v>
      </c>
      <c r="G31" s="53"/>
    </row>
    <row r="32" spans="1:7" x14ac:dyDescent="0.2">
      <c r="A32" s="44">
        <f t="shared" si="4"/>
        <v>43</v>
      </c>
      <c r="B32" s="49" t="s">
        <v>62</v>
      </c>
      <c r="C32" s="49"/>
      <c r="D32" s="41">
        <f t="shared" si="5"/>
        <v>162</v>
      </c>
      <c r="E32" s="41">
        <f t="shared" si="6"/>
        <v>148</v>
      </c>
      <c r="F32" s="41">
        <f t="shared" si="7"/>
        <v>310</v>
      </c>
      <c r="G32" s="53"/>
    </row>
    <row r="33" spans="1:7" x14ac:dyDescent="0.2">
      <c r="A33" s="44">
        <f t="shared" si="4"/>
        <v>44</v>
      </c>
      <c r="B33" s="49" t="s">
        <v>63</v>
      </c>
      <c r="C33" s="49"/>
      <c r="D33" s="41">
        <f t="shared" si="5"/>
        <v>98</v>
      </c>
      <c r="E33" s="41">
        <f t="shared" si="6"/>
        <v>66</v>
      </c>
      <c r="F33" s="41">
        <f t="shared" si="7"/>
        <v>164</v>
      </c>
      <c r="G33" s="53"/>
    </row>
    <row r="34" spans="1:7" x14ac:dyDescent="0.2">
      <c r="A34" s="44">
        <f t="shared" si="4"/>
        <v>45</v>
      </c>
      <c r="B34" s="49" t="s">
        <v>64</v>
      </c>
      <c r="C34" s="49"/>
      <c r="D34" s="41">
        <f t="shared" si="5"/>
        <v>182</v>
      </c>
      <c r="E34" s="41">
        <f t="shared" si="6"/>
        <v>208</v>
      </c>
      <c r="F34" s="37">
        <f t="shared" si="7"/>
        <v>390</v>
      </c>
      <c r="G34" s="53"/>
    </row>
    <row r="35" spans="1:7" x14ac:dyDescent="0.2">
      <c r="A35" s="44">
        <f t="shared" si="4"/>
        <v>46</v>
      </c>
      <c r="B35" s="49" t="s">
        <v>65</v>
      </c>
      <c r="C35" s="49"/>
      <c r="D35" s="41">
        <f t="shared" si="5"/>
        <v>136</v>
      </c>
      <c r="E35" s="41">
        <f t="shared" si="6"/>
        <v>175</v>
      </c>
      <c r="F35" s="41">
        <f t="shared" si="7"/>
        <v>311</v>
      </c>
      <c r="G35" s="53"/>
    </row>
    <row r="36" spans="1:7" x14ac:dyDescent="0.2">
      <c r="A36" s="35"/>
      <c r="B36" s="36"/>
      <c r="C36" s="36"/>
      <c r="D36" s="41"/>
      <c r="E36" s="41"/>
      <c r="F36" s="41"/>
      <c r="G36" s="53"/>
    </row>
    <row r="37" spans="1:7" x14ac:dyDescent="0.2">
      <c r="G37" s="55"/>
    </row>
  </sheetData>
  <mergeCells count="38">
    <mergeCell ref="B35:C35"/>
    <mergeCell ref="B36:C36"/>
    <mergeCell ref="C26:F26"/>
    <mergeCell ref="B29:C29"/>
    <mergeCell ref="B30:C30"/>
    <mergeCell ref="B31:C31"/>
    <mergeCell ref="B32:C32"/>
    <mergeCell ref="B33:C33"/>
    <mergeCell ref="B34:C34"/>
    <mergeCell ref="B23:C23"/>
    <mergeCell ref="B24:C24"/>
    <mergeCell ref="A26:B26"/>
    <mergeCell ref="B27:C27"/>
    <mergeCell ref="B28:C28"/>
    <mergeCell ref="B17:C17"/>
    <mergeCell ref="B18:C18"/>
    <mergeCell ref="B19:C19"/>
    <mergeCell ref="B20:C20"/>
    <mergeCell ref="B21:C21"/>
    <mergeCell ref="B22:C22"/>
    <mergeCell ref="B12:C12"/>
    <mergeCell ref="B13:C13"/>
    <mergeCell ref="A14:B14"/>
    <mergeCell ref="C14:G14"/>
    <mergeCell ref="B15:C15"/>
    <mergeCell ref="B16:C16"/>
    <mergeCell ref="B6:C6"/>
    <mergeCell ref="B7:C7"/>
    <mergeCell ref="B8:C8"/>
    <mergeCell ref="B9:C9"/>
    <mergeCell ref="B10:C10"/>
    <mergeCell ref="B11:C11"/>
    <mergeCell ref="A1:G1"/>
    <mergeCell ref="A2:B2"/>
    <mergeCell ref="C2:G2"/>
    <mergeCell ref="B3:C3"/>
    <mergeCell ref="B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E2B37-231C-DC4C-ABBF-7D67667E3D12}">
  <dimension ref="A1:M49"/>
  <sheetViews>
    <sheetView tabSelected="1" topLeftCell="A22" workbookViewId="0">
      <selection activeCell="F40" sqref="F40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  <col min="7" max="7" width="3.1640625" bestFit="1" customWidth="1"/>
    <col min="9" max="9" width="5.1640625" bestFit="1" customWidth="1"/>
    <col min="10" max="10" width="2.33203125" bestFit="1" customWidth="1"/>
    <col min="11" max="11" width="2.1640625" bestFit="1" customWidth="1"/>
    <col min="12" max="12" width="12.1640625" bestFit="1" customWidth="1"/>
    <col min="13" max="13" width="3.1640625" bestFit="1" customWidth="1"/>
  </cols>
  <sheetData>
    <row r="1" spans="1:4" x14ac:dyDescent="0.2">
      <c r="A1" s="10" t="s">
        <v>18</v>
      </c>
      <c r="B1" s="11"/>
      <c r="C1" s="11"/>
      <c r="D1" s="11"/>
    </row>
    <row r="2" spans="1:4" x14ac:dyDescent="0.2">
      <c r="A2" s="10" t="s">
        <v>0</v>
      </c>
      <c r="B2" s="12"/>
      <c r="C2" s="10" t="s">
        <v>79</v>
      </c>
      <c r="D2" s="12"/>
    </row>
    <row r="3" spans="1:4" x14ac:dyDescent="0.2">
      <c r="A3" s="1" t="s">
        <v>4</v>
      </c>
      <c r="B3" s="6" t="s">
        <v>2</v>
      </c>
      <c r="C3" s="6"/>
      <c r="D3" s="2"/>
    </row>
    <row r="4" spans="1:4" x14ac:dyDescent="0.2">
      <c r="A4" s="1">
        <v>1</v>
      </c>
      <c r="B4" s="14" t="s">
        <v>20</v>
      </c>
      <c r="C4" s="14"/>
      <c r="D4" s="2">
        <v>10</v>
      </c>
    </row>
    <row r="5" spans="1:4" x14ac:dyDescent="0.2">
      <c r="A5" s="1">
        <f>A4+1</f>
        <v>2</v>
      </c>
      <c r="B5" s="14" t="s">
        <v>21</v>
      </c>
      <c r="C5" s="14"/>
      <c r="D5" s="2">
        <v>7</v>
      </c>
    </row>
    <row r="6" spans="1:4" x14ac:dyDescent="0.2">
      <c r="A6" s="1">
        <f t="shared" ref="A6:A49" si="0">A5+1</f>
        <v>3</v>
      </c>
      <c r="B6" s="14" t="s">
        <v>22</v>
      </c>
      <c r="C6" s="14"/>
      <c r="D6" s="31">
        <v>11.1</v>
      </c>
    </row>
    <row r="7" spans="1:4" x14ac:dyDescent="0.2">
      <c r="A7" s="1">
        <f t="shared" si="0"/>
        <v>4</v>
      </c>
      <c r="B7" s="14" t="s">
        <v>23</v>
      </c>
      <c r="C7" s="14"/>
      <c r="D7" s="2"/>
    </row>
    <row r="8" spans="1:4" x14ac:dyDescent="0.2">
      <c r="A8" s="1">
        <f t="shared" si="0"/>
        <v>5</v>
      </c>
      <c r="B8" s="14" t="s">
        <v>24</v>
      </c>
      <c r="C8" s="14"/>
      <c r="D8" s="2"/>
    </row>
    <row r="9" spans="1:4" x14ac:dyDescent="0.2">
      <c r="A9" s="1">
        <f t="shared" si="0"/>
        <v>6</v>
      </c>
      <c r="B9" s="14" t="s">
        <v>25</v>
      </c>
      <c r="C9" s="14"/>
      <c r="D9" s="2">
        <v>10.5</v>
      </c>
    </row>
    <row r="10" spans="1:4" x14ac:dyDescent="0.2">
      <c r="A10" s="1">
        <f t="shared" si="0"/>
        <v>7</v>
      </c>
      <c r="B10" s="14" t="s">
        <v>26</v>
      </c>
      <c r="C10" s="14"/>
      <c r="D10" s="2">
        <v>7.1</v>
      </c>
    </row>
    <row r="11" spans="1:4" x14ac:dyDescent="0.2">
      <c r="A11" s="1">
        <f t="shared" si="0"/>
        <v>8</v>
      </c>
      <c r="B11" s="14" t="s">
        <v>27</v>
      </c>
      <c r="C11" s="14"/>
      <c r="D11" s="2"/>
    </row>
    <row r="12" spans="1:4" x14ac:dyDescent="0.2">
      <c r="A12" s="1">
        <f t="shared" si="0"/>
        <v>9</v>
      </c>
      <c r="B12" s="14" t="s">
        <v>28</v>
      </c>
      <c r="C12" s="14"/>
      <c r="D12" s="2"/>
    </row>
    <row r="13" spans="1:4" x14ac:dyDescent="0.2">
      <c r="A13" s="1">
        <f t="shared" si="0"/>
        <v>10</v>
      </c>
      <c r="B13" s="14" t="s">
        <v>29</v>
      </c>
      <c r="C13" s="14"/>
      <c r="D13" s="2">
        <v>7.2</v>
      </c>
    </row>
    <row r="14" spans="1:4" x14ac:dyDescent="0.2">
      <c r="A14" s="1">
        <f t="shared" si="0"/>
        <v>11</v>
      </c>
      <c r="B14" s="14" t="s">
        <v>30</v>
      </c>
      <c r="C14" s="14"/>
      <c r="D14" s="2">
        <v>7.2</v>
      </c>
    </row>
    <row r="15" spans="1:4" x14ac:dyDescent="0.2">
      <c r="A15" s="1">
        <f t="shared" si="0"/>
        <v>12</v>
      </c>
      <c r="B15" s="14" t="s">
        <v>31</v>
      </c>
      <c r="C15" s="14"/>
      <c r="D15" s="44">
        <v>11.1</v>
      </c>
    </row>
    <row r="16" spans="1:4" x14ac:dyDescent="0.2">
      <c r="A16" s="1">
        <f t="shared" si="0"/>
        <v>13</v>
      </c>
      <c r="B16" s="14" t="s">
        <v>32</v>
      </c>
      <c r="C16" s="14"/>
      <c r="D16" s="2"/>
    </row>
    <row r="17" spans="1:13" x14ac:dyDescent="0.2">
      <c r="A17" s="1">
        <f t="shared" si="0"/>
        <v>14</v>
      </c>
      <c r="B17" s="14" t="s">
        <v>33</v>
      </c>
      <c r="C17" s="14"/>
      <c r="D17" s="2"/>
    </row>
    <row r="18" spans="1:13" x14ac:dyDescent="0.2">
      <c r="A18" s="1">
        <f t="shared" si="0"/>
        <v>15</v>
      </c>
      <c r="B18" s="14" t="s">
        <v>34</v>
      </c>
      <c r="C18" s="14"/>
      <c r="D18" s="2">
        <v>7.15</v>
      </c>
    </row>
    <row r="19" spans="1:13" x14ac:dyDescent="0.2">
      <c r="A19" s="1">
        <f t="shared" si="0"/>
        <v>16</v>
      </c>
      <c r="B19" s="14" t="s">
        <v>35</v>
      </c>
      <c r="C19" s="14"/>
      <c r="D19" s="2"/>
    </row>
    <row r="20" spans="1:13" x14ac:dyDescent="0.2">
      <c r="A20" s="1">
        <f t="shared" si="0"/>
        <v>17</v>
      </c>
      <c r="B20" s="14" t="s">
        <v>36</v>
      </c>
      <c r="C20" s="14"/>
      <c r="D20" s="2">
        <v>4.1500000000000004</v>
      </c>
    </row>
    <row r="21" spans="1:13" x14ac:dyDescent="0.2">
      <c r="A21" s="1">
        <f t="shared" si="0"/>
        <v>18</v>
      </c>
      <c r="B21" s="14" t="s">
        <v>37</v>
      </c>
      <c r="C21" s="14"/>
      <c r="D21" s="2"/>
    </row>
    <row r="22" spans="1:13" x14ac:dyDescent="0.2">
      <c r="A22" s="1">
        <f t="shared" si="0"/>
        <v>19</v>
      </c>
      <c r="B22" s="14" t="s">
        <v>38</v>
      </c>
      <c r="C22" s="14"/>
      <c r="D22" s="2">
        <v>7.25</v>
      </c>
    </row>
    <row r="23" spans="1:13" x14ac:dyDescent="0.2">
      <c r="A23" s="1">
        <f t="shared" si="0"/>
        <v>20</v>
      </c>
      <c r="B23" s="14" t="s">
        <v>39</v>
      </c>
      <c r="C23" s="14"/>
      <c r="D23" s="2"/>
    </row>
    <row r="24" spans="1:13" x14ac:dyDescent="0.2">
      <c r="A24" s="1">
        <f t="shared" si="0"/>
        <v>21</v>
      </c>
      <c r="B24" s="14" t="s">
        <v>40</v>
      </c>
      <c r="C24" s="14"/>
      <c r="D24" s="2"/>
    </row>
    <row r="25" spans="1:13" x14ac:dyDescent="0.2">
      <c r="A25" s="1">
        <f t="shared" si="0"/>
        <v>22</v>
      </c>
      <c r="B25" s="14" t="s">
        <v>41</v>
      </c>
      <c r="C25" s="14"/>
      <c r="D25" s="2">
        <v>7.15</v>
      </c>
    </row>
    <row r="26" spans="1:13" x14ac:dyDescent="0.2">
      <c r="A26" s="1">
        <f t="shared" si="0"/>
        <v>23</v>
      </c>
      <c r="B26" s="14" t="s">
        <v>42</v>
      </c>
      <c r="C26" s="14"/>
      <c r="D26" s="2">
        <v>7.1</v>
      </c>
      <c r="G26" s="13" t="s">
        <v>46</v>
      </c>
      <c r="H26" s="13"/>
      <c r="I26" s="13"/>
      <c r="J26" s="13"/>
      <c r="K26" s="13"/>
      <c r="L26" s="13"/>
      <c r="M26" s="13"/>
    </row>
    <row r="27" spans="1:13" x14ac:dyDescent="0.2">
      <c r="A27" s="1">
        <f t="shared" si="0"/>
        <v>24</v>
      </c>
      <c r="B27" s="14" t="s">
        <v>43</v>
      </c>
      <c r="C27" s="14"/>
      <c r="D27" s="1">
        <v>11.2</v>
      </c>
      <c r="G27" s="2">
        <v>24</v>
      </c>
      <c r="H27" s="1" t="s">
        <v>43</v>
      </c>
      <c r="I27" s="2">
        <v>11.2</v>
      </c>
      <c r="J27" s="2" t="s">
        <v>44</v>
      </c>
      <c r="K27" s="2">
        <v>9</v>
      </c>
      <c r="L27" s="2" t="s">
        <v>45</v>
      </c>
      <c r="M27" s="2">
        <v>38</v>
      </c>
    </row>
    <row r="28" spans="1:13" x14ac:dyDescent="0.2">
      <c r="A28" s="1">
        <f t="shared" si="0"/>
        <v>25</v>
      </c>
      <c r="B28" s="14" t="s">
        <v>47</v>
      </c>
      <c r="C28" s="14"/>
      <c r="D28" s="2"/>
    </row>
    <row r="29" spans="1:13" x14ac:dyDescent="0.2">
      <c r="A29" s="1">
        <f t="shared" si="0"/>
        <v>26</v>
      </c>
      <c r="B29" s="14" t="s">
        <v>48</v>
      </c>
      <c r="C29" s="14"/>
      <c r="D29" s="2"/>
    </row>
    <row r="30" spans="1:13" x14ac:dyDescent="0.2">
      <c r="A30" s="1">
        <f t="shared" si="0"/>
        <v>27</v>
      </c>
      <c r="B30" s="14" t="s">
        <v>49</v>
      </c>
      <c r="C30" s="14"/>
      <c r="D30" s="2">
        <v>5.0999999999999996</v>
      </c>
    </row>
    <row r="31" spans="1:13" x14ac:dyDescent="0.2">
      <c r="A31" s="1">
        <f t="shared" si="0"/>
        <v>28</v>
      </c>
      <c r="B31" s="14" t="s">
        <v>50</v>
      </c>
      <c r="C31" s="14"/>
      <c r="D31" s="2">
        <v>8.0500000000000007</v>
      </c>
    </row>
    <row r="32" spans="1:13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>
        <v>10.15</v>
      </c>
    </row>
    <row r="34" spans="1:4" x14ac:dyDescent="0.2">
      <c r="A34" s="1">
        <f t="shared" si="0"/>
        <v>31</v>
      </c>
      <c r="B34" s="14" t="s">
        <v>53</v>
      </c>
      <c r="C34" s="14"/>
      <c r="D34" s="2">
        <v>8.6999999999999993</v>
      </c>
    </row>
    <row r="35" spans="1:4" x14ac:dyDescent="0.2">
      <c r="A35" s="1">
        <f t="shared" si="0"/>
        <v>32</v>
      </c>
      <c r="B35" s="14" t="s">
        <v>54</v>
      </c>
      <c r="C35" s="14"/>
      <c r="D35" s="2">
        <v>4</v>
      </c>
    </row>
    <row r="36" spans="1:4" x14ac:dyDescent="0.2">
      <c r="A36" s="1">
        <f t="shared" si="0"/>
        <v>33</v>
      </c>
      <c r="B36" s="14" t="s">
        <v>55</v>
      </c>
      <c r="C36" s="14"/>
      <c r="D36" s="2"/>
    </row>
    <row r="37" spans="1:4" x14ac:dyDescent="0.2">
      <c r="A37" s="1">
        <f t="shared" si="0"/>
        <v>34</v>
      </c>
      <c r="B37" s="14" t="s">
        <v>56</v>
      </c>
      <c r="C37" s="14"/>
      <c r="D37" s="2">
        <v>5</v>
      </c>
    </row>
    <row r="38" spans="1:4" x14ac:dyDescent="0.2">
      <c r="A38" s="1">
        <f t="shared" si="0"/>
        <v>35</v>
      </c>
      <c r="B38" s="14" t="s">
        <v>57</v>
      </c>
      <c r="C38" s="14"/>
      <c r="D38" s="2">
        <v>4</v>
      </c>
    </row>
    <row r="39" spans="1:4" x14ac:dyDescent="0.2">
      <c r="A39" s="1">
        <f t="shared" si="0"/>
        <v>36</v>
      </c>
      <c r="B39" s="14" t="s">
        <v>58</v>
      </c>
      <c r="C39" s="14"/>
      <c r="D39" s="2"/>
    </row>
    <row r="40" spans="1:4" x14ac:dyDescent="0.2">
      <c r="A40" s="1">
        <f t="shared" si="0"/>
        <v>37</v>
      </c>
      <c r="B40" s="14" t="s">
        <v>59</v>
      </c>
      <c r="C40" s="14"/>
      <c r="D40" s="2">
        <v>5.6</v>
      </c>
    </row>
    <row r="41" spans="1:4" x14ac:dyDescent="0.2">
      <c r="A41" s="1">
        <f t="shared" si="0"/>
        <v>38</v>
      </c>
      <c r="B41" s="15" t="s">
        <v>45</v>
      </c>
      <c r="C41" s="16"/>
      <c r="D41" s="2">
        <v>9</v>
      </c>
    </row>
    <row r="42" spans="1:4" x14ac:dyDescent="0.2">
      <c r="A42" s="1">
        <f t="shared" si="0"/>
        <v>39</v>
      </c>
      <c r="B42" s="14" t="s">
        <v>11</v>
      </c>
      <c r="C42" s="14"/>
      <c r="D42" s="2"/>
    </row>
    <row r="43" spans="1:4" x14ac:dyDescent="0.2">
      <c r="A43" s="1">
        <f t="shared" si="0"/>
        <v>40</v>
      </c>
      <c r="B43" s="14" t="s">
        <v>12</v>
      </c>
      <c r="C43" s="14"/>
      <c r="D43" s="2"/>
    </row>
    <row r="44" spans="1:4" x14ac:dyDescent="0.2">
      <c r="A44" s="1">
        <f t="shared" si="0"/>
        <v>41</v>
      </c>
      <c r="B44" s="14" t="s">
        <v>60</v>
      </c>
      <c r="C44" s="14"/>
      <c r="D44" s="2"/>
    </row>
    <row r="45" spans="1:4" x14ac:dyDescent="0.2">
      <c r="A45" s="1">
        <f t="shared" si="0"/>
        <v>42</v>
      </c>
      <c r="B45" s="14" t="s">
        <v>61</v>
      </c>
      <c r="C45" s="14"/>
      <c r="D45" s="2">
        <v>7.15</v>
      </c>
    </row>
    <row r="46" spans="1:4" x14ac:dyDescent="0.2">
      <c r="A46" s="1">
        <f t="shared" si="0"/>
        <v>43</v>
      </c>
      <c r="B46" s="14" t="s">
        <v>62</v>
      </c>
      <c r="C46" s="14"/>
      <c r="D46" s="2">
        <v>7</v>
      </c>
    </row>
    <row r="47" spans="1:4" x14ac:dyDescent="0.2">
      <c r="A47" s="1">
        <f t="shared" si="0"/>
        <v>44</v>
      </c>
      <c r="B47" s="14" t="s">
        <v>63</v>
      </c>
      <c r="C47" s="14"/>
      <c r="D47" s="2">
        <v>4.8</v>
      </c>
    </row>
    <row r="48" spans="1:4" x14ac:dyDescent="0.2">
      <c r="A48" s="1">
        <f t="shared" si="0"/>
        <v>45</v>
      </c>
      <c r="B48" s="14" t="s">
        <v>64</v>
      </c>
      <c r="C48" s="14"/>
      <c r="D48" s="2"/>
    </row>
    <row r="49" spans="1:4" x14ac:dyDescent="0.2">
      <c r="A49" s="1">
        <f t="shared" si="0"/>
        <v>46</v>
      </c>
      <c r="B49" s="15" t="s">
        <v>65</v>
      </c>
      <c r="C49" s="16"/>
      <c r="D49" s="2"/>
    </row>
  </sheetData>
  <mergeCells count="51">
    <mergeCell ref="B49:C49"/>
    <mergeCell ref="C2:D2"/>
    <mergeCell ref="G26:M26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B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0609-1087-494A-9FD6-602A4F252E71}">
  <dimension ref="A1:M49"/>
  <sheetViews>
    <sheetView topLeftCell="A25" workbookViewId="0">
      <selection activeCell="F40" sqref="F40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  <col min="7" max="7" width="3.1640625" bestFit="1" customWidth="1"/>
    <col min="8" max="8" width="11.1640625" bestFit="1" customWidth="1"/>
    <col min="9" max="9" width="6.1640625" bestFit="1" customWidth="1"/>
    <col min="10" max="10" width="2.33203125" bestFit="1" customWidth="1"/>
    <col min="11" max="11" width="6.1640625" bestFit="1" customWidth="1"/>
    <col min="12" max="12" width="12.1640625" bestFit="1" customWidth="1"/>
    <col min="13" max="13" width="3.1640625" bestFit="1" customWidth="1"/>
  </cols>
  <sheetData>
    <row r="1" spans="1:13" x14ac:dyDescent="0.2">
      <c r="A1" s="10" t="s">
        <v>18</v>
      </c>
      <c r="B1" s="11"/>
      <c r="C1" s="11"/>
      <c r="D1" s="11"/>
    </row>
    <row r="2" spans="1:13" x14ac:dyDescent="0.2">
      <c r="A2" s="10" t="s">
        <v>0</v>
      </c>
      <c r="B2" s="12"/>
      <c r="C2" s="10" t="s">
        <v>78</v>
      </c>
      <c r="D2" s="12"/>
    </row>
    <row r="3" spans="1:13" x14ac:dyDescent="0.2">
      <c r="A3" s="1" t="s">
        <v>4</v>
      </c>
      <c r="B3" s="6" t="s">
        <v>2</v>
      </c>
      <c r="C3" s="6"/>
      <c r="D3" s="2"/>
    </row>
    <row r="4" spans="1:13" x14ac:dyDescent="0.2">
      <c r="A4" s="1">
        <v>1</v>
      </c>
      <c r="B4" s="14" t="s">
        <v>20</v>
      </c>
      <c r="C4" s="14"/>
      <c r="D4" s="31">
        <v>13.7</v>
      </c>
    </row>
    <row r="5" spans="1:13" x14ac:dyDescent="0.2">
      <c r="A5" s="1">
        <f>A4+1</f>
        <v>2</v>
      </c>
      <c r="B5" s="14" t="s">
        <v>21</v>
      </c>
      <c r="C5" s="14"/>
      <c r="D5" s="2">
        <v>7</v>
      </c>
    </row>
    <row r="6" spans="1:13" x14ac:dyDescent="0.2">
      <c r="A6" s="1">
        <f t="shared" ref="A6:A49" si="0">A5+1</f>
        <v>3</v>
      </c>
      <c r="B6" s="14" t="s">
        <v>22</v>
      </c>
      <c r="C6" s="14"/>
      <c r="D6" s="1">
        <v>14.5</v>
      </c>
    </row>
    <row r="7" spans="1:13" x14ac:dyDescent="0.2">
      <c r="A7" s="1">
        <f t="shared" si="0"/>
        <v>4</v>
      </c>
      <c r="B7" s="14" t="s">
        <v>23</v>
      </c>
      <c r="C7" s="14"/>
      <c r="D7" s="2"/>
    </row>
    <row r="8" spans="1:13" x14ac:dyDescent="0.2">
      <c r="A8" s="1">
        <f t="shared" si="0"/>
        <v>5</v>
      </c>
      <c r="B8" s="14" t="s">
        <v>24</v>
      </c>
      <c r="C8" s="14"/>
      <c r="D8" s="2"/>
      <c r="G8" s="13" t="s">
        <v>46</v>
      </c>
      <c r="H8" s="13"/>
      <c r="I8" s="13"/>
      <c r="J8" s="13"/>
      <c r="K8" s="13"/>
      <c r="L8" s="13"/>
      <c r="M8" s="13"/>
    </row>
    <row r="9" spans="1:13" x14ac:dyDescent="0.2">
      <c r="A9" s="1">
        <f t="shared" si="0"/>
        <v>6</v>
      </c>
      <c r="B9" s="14" t="s">
        <v>25</v>
      </c>
      <c r="C9" s="14"/>
      <c r="D9" s="44">
        <v>12.98</v>
      </c>
      <c r="G9" s="2">
        <v>24</v>
      </c>
      <c r="H9" s="1" t="s">
        <v>43</v>
      </c>
      <c r="I9" s="2">
        <v>11.51</v>
      </c>
      <c r="J9" s="2" t="s">
        <v>44</v>
      </c>
      <c r="K9" s="2">
        <v>11.35</v>
      </c>
      <c r="L9" s="2" t="s">
        <v>45</v>
      </c>
      <c r="M9" s="2">
        <v>38</v>
      </c>
    </row>
    <row r="10" spans="1:13" x14ac:dyDescent="0.2">
      <c r="A10" s="1">
        <f t="shared" si="0"/>
        <v>7</v>
      </c>
      <c r="B10" s="14" t="s">
        <v>26</v>
      </c>
      <c r="C10" s="14"/>
      <c r="D10" s="2">
        <v>11</v>
      </c>
    </row>
    <row r="11" spans="1:13" x14ac:dyDescent="0.2">
      <c r="A11" s="1">
        <f t="shared" si="0"/>
        <v>8</v>
      </c>
      <c r="B11" s="14" t="s">
        <v>27</v>
      </c>
      <c r="C11" s="14"/>
      <c r="D11" s="2">
        <v>4.8</v>
      </c>
    </row>
    <row r="12" spans="1:13" x14ac:dyDescent="0.2">
      <c r="A12" s="1">
        <f t="shared" si="0"/>
        <v>9</v>
      </c>
      <c r="B12" s="14" t="s">
        <v>28</v>
      </c>
      <c r="C12" s="14"/>
      <c r="D12" s="2">
        <v>8</v>
      </c>
    </row>
    <row r="13" spans="1:13" x14ac:dyDescent="0.2">
      <c r="A13" s="1">
        <f t="shared" si="0"/>
        <v>10</v>
      </c>
      <c r="B13" s="14" t="s">
        <v>29</v>
      </c>
      <c r="C13" s="14"/>
      <c r="D13" s="2">
        <v>10.5</v>
      </c>
    </row>
    <row r="14" spans="1:13" x14ac:dyDescent="0.2">
      <c r="A14" s="1">
        <f t="shared" si="0"/>
        <v>11</v>
      </c>
      <c r="B14" s="14" t="s">
        <v>30</v>
      </c>
      <c r="C14" s="14"/>
      <c r="D14" s="2">
        <v>7.6</v>
      </c>
    </row>
    <row r="15" spans="1:13" x14ac:dyDescent="0.2">
      <c r="A15" s="1">
        <f t="shared" si="0"/>
        <v>12</v>
      </c>
      <c r="B15" s="14" t="s">
        <v>31</v>
      </c>
      <c r="C15" s="14"/>
      <c r="D15" s="2">
        <v>11.3</v>
      </c>
    </row>
    <row r="16" spans="1:13" x14ac:dyDescent="0.2">
      <c r="A16" s="1">
        <f t="shared" si="0"/>
        <v>13</v>
      </c>
      <c r="B16" s="14" t="s">
        <v>32</v>
      </c>
      <c r="C16" s="14"/>
      <c r="D16" s="2"/>
    </row>
    <row r="17" spans="1:4" x14ac:dyDescent="0.2">
      <c r="A17" s="1">
        <f t="shared" si="0"/>
        <v>14</v>
      </c>
      <c r="B17" s="14" t="s">
        <v>33</v>
      </c>
      <c r="C17" s="14"/>
      <c r="D17" s="2"/>
    </row>
    <row r="18" spans="1:4" x14ac:dyDescent="0.2">
      <c r="A18" s="1">
        <f t="shared" si="0"/>
        <v>15</v>
      </c>
      <c r="B18" s="14" t="s">
        <v>34</v>
      </c>
      <c r="C18" s="14"/>
      <c r="D18" s="2"/>
    </row>
    <row r="19" spans="1:4" x14ac:dyDescent="0.2">
      <c r="A19" s="1">
        <f t="shared" si="0"/>
        <v>16</v>
      </c>
      <c r="B19" s="14" t="s">
        <v>35</v>
      </c>
      <c r="C19" s="14"/>
      <c r="D19" s="2"/>
    </row>
    <row r="20" spans="1:4" x14ac:dyDescent="0.2">
      <c r="A20" s="1">
        <f t="shared" si="0"/>
        <v>17</v>
      </c>
      <c r="B20" s="14" t="s">
        <v>36</v>
      </c>
      <c r="C20" s="14"/>
      <c r="D20" s="2">
        <v>10.1</v>
      </c>
    </row>
    <row r="21" spans="1:4" x14ac:dyDescent="0.2">
      <c r="A21" s="1">
        <f t="shared" si="0"/>
        <v>18</v>
      </c>
      <c r="B21" s="14" t="s">
        <v>37</v>
      </c>
      <c r="C21" s="14"/>
      <c r="D21" s="2"/>
    </row>
    <row r="22" spans="1:4" x14ac:dyDescent="0.2">
      <c r="A22" s="1">
        <f t="shared" si="0"/>
        <v>19</v>
      </c>
      <c r="B22" s="14" t="s">
        <v>38</v>
      </c>
      <c r="C22" s="14"/>
      <c r="D22" s="2">
        <v>10.74</v>
      </c>
    </row>
    <row r="23" spans="1:4" x14ac:dyDescent="0.2">
      <c r="A23" s="1">
        <f t="shared" si="0"/>
        <v>20</v>
      </c>
      <c r="B23" s="14" t="s">
        <v>39</v>
      </c>
      <c r="C23" s="14"/>
      <c r="D23" s="2"/>
    </row>
    <row r="24" spans="1:4" x14ac:dyDescent="0.2">
      <c r="A24" s="1">
        <f t="shared" si="0"/>
        <v>21</v>
      </c>
      <c r="B24" s="14" t="s">
        <v>40</v>
      </c>
      <c r="C24" s="14"/>
      <c r="D24" s="2"/>
    </row>
    <row r="25" spans="1:4" x14ac:dyDescent="0.2">
      <c r="A25" s="1">
        <f t="shared" si="0"/>
        <v>22</v>
      </c>
      <c r="B25" s="14" t="s">
        <v>41</v>
      </c>
      <c r="C25" s="14"/>
      <c r="D25" s="2">
        <v>4.2</v>
      </c>
    </row>
    <row r="26" spans="1:4" x14ac:dyDescent="0.2">
      <c r="A26" s="1">
        <f t="shared" si="0"/>
        <v>23</v>
      </c>
      <c r="B26" s="14" t="s">
        <v>42</v>
      </c>
      <c r="C26" s="14"/>
      <c r="D26" s="2">
        <v>7.32</v>
      </c>
    </row>
    <row r="27" spans="1:4" x14ac:dyDescent="0.2">
      <c r="A27" s="1">
        <f t="shared" si="0"/>
        <v>24</v>
      </c>
      <c r="B27" s="14" t="s">
        <v>43</v>
      </c>
      <c r="C27" s="14"/>
      <c r="D27" s="2">
        <v>11.51</v>
      </c>
    </row>
    <row r="28" spans="1:4" x14ac:dyDescent="0.2">
      <c r="A28" s="1">
        <f t="shared" si="0"/>
        <v>25</v>
      </c>
      <c r="B28" s="14" t="s">
        <v>47</v>
      </c>
      <c r="C28" s="14"/>
      <c r="D28" s="2"/>
    </row>
    <row r="29" spans="1:4" x14ac:dyDescent="0.2">
      <c r="A29" s="1">
        <f t="shared" si="0"/>
        <v>26</v>
      </c>
      <c r="B29" s="14" t="s">
        <v>48</v>
      </c>
      <c r="C29" s="14"/>
      <c r="D29" s="2"/>
    </row>
    <row r="30" spans="1:4" x14ac:dyDescent="0.2">
      <c r="A30" s="1">
        <f t="shared" si="0"/>
        <v>27</v>
      </c>
      <c r="B30" s="14" t="s">
        <v>49</v>
      </c>
      <c r="C30" s="14"/>
      <c r="D30" s="2">
        <v>10.23</v>
      </c>
    </row>
    <row r="31" spans="1:4" x14ac:dyDescent="0.2">
      <c r="A31" s="1">
        <f t="shared" si="0"/>
        <v>28</v>
      </c>
      <c r="B31" s="14" t="s">
        <v>50</v>
      </c>
      <c r="C31" s="14"/>
      <c r="D31" s="2">
        <v>7.3</v>
      </c>
    </row>
    <row r="32" spans="1:4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>
        <v>4.6500000000000004</v>
      </c>
    </row>
    <row r="34" spans="1:4" x14ac:dyDescent="0.2">
      <c r="A34" s="1">
        <f t="shared" si="0"/>
        <v>31</v>
      </c>
      <c r="B34" s="14" t="s">
        <v>53</v>
      </c>
      <c r="C34" s="14"/>
      <c r="D34" s="2">
        <v>7.6</v>
      </c>
    </row>
    <row r="35" spans="1:4" x14ac:dyDescent="0.2">
      <c r="A35" s="1">
        <f t="shared" si="0"/>
        <v>32</v>
      </c>
      <c r="B35" s="14" t="s">
        <v>54</v>
      </c>
      <c r="C35" s="14"/>
      <c r="D35" s="2">
        <v>5.2</v>
      </c>
    </row>
    <row r="36" spans="1:4" x14ac:dyDescent="0.2">
      <c r="A36" s="1">
        <f t="shared" si="0"/>
        <v>33</v>
      </c>
      <c r="B36" s="14" t="s">
        <v>55</v>
      </c>
      <c r="C36" s="14"/>
      <c r="D36" s="2"/>
    </row>
    <row r="37" spans="1:4" x14ac:dyDescent="0.2">
      <c r="A37" s="1">
        <f t="shared" si="0"/>
        <v>34</v>
      </c>
      <c r="B37" s="14" t="s">
        <v>56</v>
      </c>
      <c r="C37" s="14"/>
      <c r="D37" s="2">
        <v>7</v>
      </c>
    </row>
    <row r="38" spans="1:4" x14ac:dyDescent="0.2">
      <c r="A38" s="1">
        <f t="shared" si="0"/>
        <v>35</v>
      </c>
      <c r="B38" s="14" t="s">
        <v>57</v>
      </c>
      <c r="C38" s="14"/>
      <c r="D38" s="2"/>
    </row>
    <row r="39" spans="1:4" x14ac:dyDescent="0.2">
      <c r="A39" s="1">
        <f t="shared" si="0"/>
        <v>36</v>
      </c>
      <c r="B39" s="14" t="s">
        <v>58</v>
      </c>
      <c r="C39" s="14"/>
      <c r="D39" s="2"/>
    </row>
    <row r="40" spans="1:4" x14ac:dyDescent="0.2">
      <c r="A40" s="1">
        <f t="shared" si="0"/>
        <v>37</v>
      </c>
      <c r="B40" s="14" t="s">
        <v>59</v>
      </c>
      <c r="C40" s="14"/>
      <c r="D40" s="2">
        <v>7.8</v>
      </c>
    </row>
    <row r="41" spans="1:4" x14ac:dyDescent="0.2">
      <c r="A41" s="1">
        <f t="shared" si="0"/>
        <v>38</v>
      </c>
      <c r="B41" s="15" t="s">
        <v>45</v>
      </c>
      <c r="C41" s="16"/>
      <c r="D41" s="2">
        <v>11.35</v>
      </c>
    </row>
    <row r="42" spans="1:4" x14ac:dyDescent="0.2">
      <c r="A42" s="1">
        <f t="shared" si="0"/>
        <v>39</v>
      </c>
      <c r="B42" s="14" t="s">
        <v>11</v>
      </c>
      <c r="C42" s="14"/>
      <c r="D42" s="2">
        <v>7.6</v>
      </c>
    </row>
    <row r="43" spans="1:4" x14ac:dyDescent="0.2">
      <c r="A43" s="1">
        <f t="shared" si="0"/>
        <v>40</v>
      </c>
      <c r="B43" s="14" t="s">
        <v>12</v>
      </c>
      <c r="C43" s="14"/>
      <c r="D43" s="2"/>
    </row>
    <row r="44" spans="1:4" x14ac:dyDescent="0.2">
      <c r="A44" s="1">
        <f t="shared" si="0"/>
        <v>41</v>
      </c>
      <c r="B44" s="14" t="s">
        <v>60</v>
      </c>
      <c r="C44" s="14"/>
      <c r="D44" s="2"/>
    </row>
    <row r="45" spans="1:4" x14ac:dyDescent="0.2">
      <c r="A45" s="1">
        <f t="shared" si="0"/>
        <v>42</v>
      </c>
      <c r="B45" s="14" t="s">
        <v>61</v>
      </c>
      <c r="C45" s="14"/>
      <c r="D45" s="1">
        <v>13</v>
      </c>
    </row>
    <row r="46" spans="1:4" x14ac:dyDescent="0.2">
      <c r="A46" s="1">
        <f t="shared" si="0"/>
        <v>43</v>
      </c>
      <c r="B46" s="14" t="s">
        <v>62</v>
      </c>
      <c r="C46" s="14"/>
      <c r="D46" s="43"/>
    </row>
    <row r="47" spans="1:4" x14ac:dyDescent="0.2">
      <c r="A47" s="1">
        <f t="shared" si="0"/>
        <v>44</v>
      </c>
      <c r="B47" s="14" t="s">
        <v>63</v>
      </c>
      <c r="C47" s="14"/>
      <c r="D47" s="44">
        <v>7</v>
      </c>
    </row>
    <row r="48" spans="1:4" x14ac:dyDescent="0.2">
      <c r="A48" s="1">
        <f t="shared" si="0"/>
        <v>45</v>
      </c>
      <c r="B48" s="14" t="s">
        <v>64</v>
      </c>
      <c r="C48" s="14"/>
      <c r="D48" s="31">
        <v>10</v>
      </c>
    </row>
    <row r="49" spans="1:4" x14ac:dyDescent="0.2">
      <c r="A49" s="1">
        <f t="shared" si="0"/>
        <v>46</v>
      </c>
      <c r="B49" s="15" t="s">
        <v>65</v>
      </c>
      <c r="C49" s="16"/>
      <c r="D49" s="2">
        <v>4</v>
      </c>
    </row>
  </sheetData>
  <mergeCells count="51">
    <mergeCell ref="B49:C49"/>
    <mergeCell ref="C2:D2"/>
    <mergeCell ref="G8:M8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B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46E4-0D84-354A-8EAA-07EAD4BB2CA4}">
  <dimension ref="A1:L49"/>
  <sheetViews>
    <sheetView workbookViewId="0">
      <selection activeCell="F5" sqref="F5:L6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  <col min="6" max="6" width="3.1640625" bestFit="1" customWidth="1"/>
    <col min="7" max="7" width="11.1640625" bestFit="1" customWidth="1"/>
    <col min="8" max="8" width="2.1640625" bestFit="1" customWidth="1"/>
    <col min="9" max="9" width="2.33203125" bestFit="1" customWidth="1"/>
    <col min="10" max="10" width="2.1640625" bestFit="1" customWidth="1"/>
    <col min="11" max="11" width="12.1640625" bestFit="1" customWidth="1"/>
    <col min="12" max="12" width="3.1640625" bestFit="1" customWidth="1"/>
  </cols>
  <sheetData>
    <row r="1" spans="1:12" x14ac:dyDescent="0.2">
      <c r="A1" s="10" t="s">
        <v>18</v>
      </c>
      <c r="B1" s="11"/>
      <c r="C1" s="11"/>
      <c r="D1" s="11"/>
    </row>
    <row r="2" spans="1:12" x14ac:dyDescent="0.2">
      <c r="A2" s="10" t="s">
        <v>0</v>
      </c>
      <c r="B2" s="12"/>
      <c r="C2" s="17" t="s">
        <v>19</v>
      </c>
      <c r="D2" s="17"/>
    </row>
    <row r="3" spans="1:12" x14ac:dyDescent="0.2">
      <c r="A3" s="1" t="s">
        <v>4</v>
      </c>
      <c r="B3" s="6" t="s">
        <v>2</v>
      </c>
      <c r="C3" s="6"/>
      <c r="D3" s="2"/>
    </row>
    <row r="4" spans="1:12" x14ac:dyDescent="0.2">
      <c r="A4" s="1">
        <v>1</v>
      </c>
      <c r="B4" s="14" t="s">
        <v>20</v>
      </c>
      <c r="C4" s="14"/>
      <c r="D4" s="2">
        <v>1.0649999999999999</v>
      </c>
    </row>
    <row r="5" spans="1:12" x14ac:dyDescent="0.2">
      <c r="A5" s="1">
        <f>A4+1</f>
        <v>2</v>
      </c>
      <c r="B5" s="14" t="s">
        <v>21</v>
      </c>
      <c r="C5" s="14"/>
      <c r="D5" s="2">
        <v>1.222</v>
      </c>
      <c r="F5" s="13" t="s">
        <v>46</v>
      </c>
      <c r="G5" s="13"/>
      <c r="H5" s="13"/>
      <c r="I5" s="13"/>
      <c r="J5" s="13"/>
      <c r="K5" s="13"/>
      <c r="L5" s="13"/>
    </row>
    <row r="6" spans="1:12" x14ac:dyDescent="0.2">
      <c r="A6" s="1">
        <f t="shared" ref="A6:A49" si="0">A5+1</f>
        <v>3</v>
      </c>
      <c r="B6" s="14" t="s">
        <v>22</v>
      </c>
      <c r="C6" s="14"/>
      <c r="D6" s="2">
        <v>1.147</v>
      </c>
      <c r="F6" s="2">
        <v>24</v>
      </c>
      <c r="G6" s="1" t="s">
        <v>43</v>
      </c>
      <c r="H6" s="2">
        <v>2</v>
      </c>
      <c r="I6" s="2" t="s">
        <v>44</v>
      </c>
      <c r="J6" s="2">
        <v>1</v>
      </c>
      <c r="K6" s="2" t="s">
        <v>45</v>
      </c>
      <c r="L6" s="2">
        <v>38</v>
      </c>
    </row>
    <row r="7" spans="1:12" x14ac:dyDescent="0.2">
      <c r="A7" s="1">
        <f t="shared" si="0"/>
        <v>4</v>
      </c>
      <c r="B7" s="14" t="s">
        <v>23</v>
      </c>
      <c r="C7" s="14"/>
      <c r="D7" s="2"/>
    </row>
    <row r="8" spans="1:12" x14ac:dyDescent="0.2">
      <c r="A8" s="1">
        <f t="shared" si="0"/>
        <v>5</v>
      </c>
      <c r="B8" s="14" t="s">
        <v>24</v>
      </c>
      <c r="C8" s="14"/>
      <c r="D8" s="2"/>
    </row>
    <row r="9" spans="1:12" x14ac:dyDescent="0.2">
      <c r="A9" s="1">
        <f t="shared" si="0"/>
        <v>6</v>
      </c>
      <c r="B9" s="14" t="s">
        <v>25</v>
      </c>
      <c r="C9" s="14"/>
      <c r="D9" s="2"/>
    </row>
    <row r="10" spans="1:12" x14ac:dyDescent="0.2">
      <c r="A10" s="1">
        <f t="shared" si="0"/>
        <v>7</v>
      </c>
      <c r="B10" s="14" t="s">
        <v>26</v>
      </c>
      <c r="C10" s="14"/>
      <c r="D10" s="2">
        <v>1.222</v>
      </c>
    </row>
    <row r="11" spans="1:12" x14ac:dyDescent="0.2">
      <c r="A11" s="1">
        <f t="shared" si="0"/>
        <v>8</v>
      </c>
      <c r="B11" s="14" t="s">
        <v>27</v>
      </c>
      <c r="C11" s="14"/>
      <c r="D11" s="2">
        <v>1.5149999999999999</v>
      </c>
    </row>
    <row r="12" spans="1:12" x14ac:dyDescent="0.2">
      <c r="A12" s="1">
        <f t="shared" si="0"/>
        <v>9</v>
      </c>
      <c r="B12" s="14" t="s">
        <v>28</v>
      </c>
      <c r="C12" s="14"/>
      <c r="D12" s="2">
        <v>1.478</v>
      </c>
    </row>
    <row r="13" spans="1:12" x14ac:dyDescent="0.2">
      <c r="A13" s="1">
        <f t="shared" si="0"/>
        <v>10</v>
      </c>
      <c r="B13" s="14" t="s">
        <v>29</v>
      </c>
      <c r="C13" s="14"/>
      <c r="D13" s="2">
        <v>1.3129999999999999</v>
      </c>
    </row>
    <row r="14" spans="1:12" x14ac:dyDescent="0.2">
      <c r="A14" s="1">
        <f t="shared" si="0"/>
        <v>11</v>
      </c>
      <c r="B14" s="14" t="s">
        <v>30</v>
      </c>
      <c r="C14" s="14"/>
      <c r="D14" s="2"/>
    </row>
    <row r="15" spans="1:12" x14ac:dyDescent="0.2">
      <c r="A15" s="1">
        <f t="shared" si="0"/>
        <v>12</v>
      </c>
      <c r="B15" s="14" t="s">
        <v>31</v>
      </c>
      <c r="C15" s="14"/>
      <c r="D15" s="2">
        <v>1.143</v>
      </c>
    </row>
    <row r="16" spans="1:12" x14ac:dyDescent="0.2">
      <c r="A16" s="1">
        <f t="shared" si="0"/>
        <v>13</v>
      </c>
      <c r="B16" s="14" t="s">
        <v>32</v>
      </c>
      <c r="C16" s="14"/>
      <c r="D16" s="2">
        <v>1.37</v>
      </c>
    </row>
    <row r="17" spans="1:4" x14ac:dyDescent="0.2">
      <c r="A17" s="1">
        <f t="shared" si="0"/>
        <v>14</v>
      </c>
      <c r="B17" s="14" t="s">
        <v>33</v>
      </c>
      <c r="C17" s="14"/>
      <c r="D17" s="2"/>
    </row>
    <row r="18" spans="1:4" x14ac:dyDescent="0.2">
      <c r="A18" s="1">
        <f t="shared" si="0"/>
        <v>15</v>
      </c>
      <c r="B18" s="14" t="s">
        <v>34</v>
      </c>
      <c r="C18" s="14"/>
      <c r="D18" s="2">
        <v>1.343</v>
      </c>
    </row>
    <row r="19" spans="1:4" x14ac:dyDescent="0.2">
      <c r="A19" s="1">
        <f t="shared" si="0"/>
        <v>16</v>
      </c>
      <c r="B19" s="14" t="s">
        <v>35</v>
      </c>
      <c r="C19" s="14"/>
      <c r="D19" s="2">
        <v>1.8</v>
      </c>
    </row>
    <row r="20" spans="1:4" x14ac:dyDescent="0.2">
      <c r="A20" s="1">
        <f t="shared" si="0"/>
        <v>17</v>
      </c>
      <c r="B20" s="14" t="s">
        <v>36</v>
      </c>
      <c r="C20" s="14"/>
      <c r="D20" s="2"/>
    </row>
    <row r="21" spans="1:4" x14ac:dyDescent="0.2">
      <c r="A21" s="1">
        <f t="shared" si="0"/>
        <v>18</v>
      </c>
      <c r="B21" s="14" t="s">
        <v>37</v>
      </c>
      <c r="C21" s="14"/>
      <c r="D21" s="2"/>
    </row>
    <row r="22" spans="1:4" x14ac:dyDescent="0.2">
      <c r="A22" s="1">
        <f t="shared" si="0"/>
        <v>19</v>
      </c>
      <c r="B22" s="14" t="s">
        <v>38</v>
      </c>
      <c r="C22" s="14"/>
      <c r="D22" s="2">
        <v>1.2809999999999999</v>
      </c>
    </row>
    <row r="23" spans="1:4" x14ac:dyDescent="0.2">
      <c r="A23" s="1">
        <f t="shared" si="0"/>
        <v>20</v>
      </c>
      <c r="B23" s="14" t="s">
        <v>39</v>
      </c>
      <c r="C23" s="14"/>
      <c r="D23" s="2"/>
    </row>
    <row r="24" spans="1:4" x14ac:dyDescent="0.2">
      <c r="A24" s="1">
        <f t="shared" si="0"/>
        <v>21</v>
      </c>
      <c r="B24" s="14" t="s">
        <v>40</v>
      </c>
      <c r="C24" s="14"/>
      <c r="D24" s="2"/>
    </row>
    <row r="25" spans="1:4" x14ac:dyDescent="0.2">
      <c r="A25" s="1">
        <f t="shared" si="0"/>
        <v>22</v>
      </c>
      <c r="B25" s="14" t="s">
        <v>41</v>
      </c>
      <c r="C25" s="14"/>
      <c r="D25" s="2">
        <v>1.1910000000000001</v>
      </c>
    </row>
    <row r="26" spans="1:4" x14ac:dyDescent="0.2">
      <c r="A26" s="1">
        <f t="shared" si="0"/>
        <v>23</v>
      </c>
      <c r="B26" s="14" t="s">
        <v>42</v>
      </c>
      <c r="C26" s="14"/>
      <c r="D26" s="1">
        <v>0.90200000000000002</v>
      </c>
    </row>
    <row r="27" spans="1:4" x14ac:dyDescent="0.2">
      <c r="A27" s="1">
        <f t="shared" si="0"/>
        <v>24</v>
      </c>
      <c r="B27" s="14" t="s">
        <v>43</v>
      </c>
      <c r="C27" s="14"/>
      <c r="D27" s="2"/>
    </row>
    <row r="28" spans="1:4" x14ac:dyDescent="0.2">
      <c r="A28" s="1">
        <f t="shared" si="0"/>
        <v>25</v>
      </c>
      <c r="B28" s="14" t="s">
        <v>47</v>
      </c>
      <c r="C28" s="14"/>
      <c r="D28" s="2"/>
    </row>
    <row r="29" spans="1:4" x14ac:dyDescent="0.2">
      <c r="A29" s="1">
        <f t="shared" si="0"/>
        <v>26</v>
      </c>
      <c r="B29" s="14" t="s">
        <v>48</v>
      </c>
      <c r="C29" s="14"/>
      <c r="D29" s="2"/>
    </row>
    <row r="30" spans="1:4" x14ac:dyDescent="0.2">
      <c r="A30" s="1">
        <f t="shared" si="0"/>
        <v>27</v>
      </c>
      <c r="B30" s="14" t="s">
        <v>49</v>
      </c>
      <c r="C30" s="14"/>
      <c r="D30" s="2">
        <v>1.2450000000000001</v>
      </c>
    </row>
    <row r="31" spans="1:4" x14ac:dyDescent="0.2">
      <c r="A31" s="1">
        <f t="shared" si="0"/>
        <v>28</v>
      </c>
      <c r="B31" s="14" t="s">
        <v>50</v>
      </c>
      <c r="C31" s="14"/>
      <c r="D31" s="2">
        <v>1.1299999999999999</v>
      </c>
    </row>
    <row r="32" spans="1:4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/>
    </row>
    <row r="34" spans="1:4" x14ac:dyDescent="0.2">
      <c r="A34" s="1">
        <f t="shared" si="0"/>
        <v>31</v>
      </c>
      <c r="B34" s="14" t="s">
        <v>53</v>
      </c>
      <c r="C34" s="14"/>
      <c r="D34" s="2">
        <v>1.075</v>
      </c>
    </row>
    <row r="35" spans="1:4" x14ac:dyDescent="0.2">
      <c r="A35" s="1">
        <f t="shared" si="0"/>
        <v>32</v>
      </c>
      <c r="B35" s="14" t="s">
        <v>54</v>
      </c>
      <c r="C35" s="14"/>
      <c r="D35" s="2">
        <v>1.264</v>
      </c>
    </row>
    <row r="36" spans="1:4" x14ac:dyDescent="0.2">
      <c r="A36" s="1">
        <f t="shared" si="0"/>
        <v>33</v>
      </c>
      <c r="B36" s="14" t="s">
        <v>55</v>
      </c>
      <c r="C36" s="14"/>
      <c r="D36" s="2"/>
    </row>
    <row r="37" spans="1:4" x14ac:dyDescent="0.2">
      <c r="A37" s="1">
        <f t="shared" si="0"/>
        <v>34</v>
      </c>
      <c r="B37" s="14" t="s">
        <v>56</v>
      </c>
      <c r="C37" s="14"/>
      <c r="D37" s="2">
        <v>1.2689999999999999</v>
      </c>
    </row>
    <row r="38" spans="1:4" x14ac:dyDescent="0.2">
      <c r="A38" s="1">
        <f t="shared" si="0"/>
        <v>35</v>
      </c>
      <c r="B38" s="14" t="s">
        <v>57</v>
      </c>
      <c r="C38" s="14"/>
      <c r="D38" s="2">
        <v>1.246</v>
      </c>
    </row>
    <row r="39" spans="1:4" x14ac:dyDescent="0.2">
      <c r="A39" s="1">
        <f t="shared" si="0"/>
        <v>36</v>
      </c>
      <c r="B39" s="14" t="s">
        <v>58</v>
      </c>
      <c r="C39" s="14"/>
      <c r="D39" s="2"/>
    </row>
    <row r="40" spans="1:4" x14ac:dyDescent="0.2">
      <c r="A40" s="1">
        <f t="shared" si="0"/>
        <v>37</v>
      </c>
      <c r="B40" s="14" t="s">
        <v>59</v>
      </c>
      <c r="C40" s="14"/>
      <c r="D40" s="2">
        <v>1.1599999999999999</v>
      </c>
    </row>
    <row r="41" spans="1:4" x14ac:dyDescent="0.2">
      <c r="A41" s="1">
        <f t="shared" si="0"/>
        <v>38</v>
      </c>
      <c r="B41" s="15" t="s">
        <v>45</v>
      </c>
      <c r="C41" s="16"/>
      <c r="D41" s="2"/>
    </row>
    <row r="42" spans="1:4" x14ac:dyDescent="0.2">
      <c r="A42" s="1">
        <f t="shared" si="0"/>
        <v>39</v>
      </c>
      <c r="B42" s="14" t="s">
        <v>11</v>
      </c>
      <c r="C42" s="14"/>
      <c r="D42" s="2"/>
    </row>
    <row r="43" spans="1:4" x14ac:dyDescent="0.2">
      <c r="A43" s="1">
        <f t="shared" si="0"/>
        <v>40</v>
      </c>
      <c r="B43" s="14" t="s">
        <v>12</v>
      </c>
      <c r="C43" s="14"/>
      <c r="D43" s="2"/>
    </row>
    <row r="44" spans="1:4" x14ac:dyDescent="0.2">
      <c r="A44" s="1">
        <f t="shared" si="0"/>
        <v>41</v>
      </c>
      <c r="B44" s="14" t="s">
        <v>60</v>
      </c>
      <c r="C44" s="14"/>
      <c r="D44" s="2"/>
    </row>
    <row r="45" spans="1:4" x14ac:dyDescent="0.2">
      <c r="A45" s="1">
        <f t="shared" si="0"/>
        <v>42</v>
      </c>
      <c r="B45" s="14" t="s">
        <v>61</v>
      </c>
      <c r="C45" s="14"/>
      <c r="D45" s="2"/>
    </row>
    <row r="46" spans="1:4" x14ac:dyDescent="0.2">
      <c r="A46" s="1">
        <f t="shared" si="0"/>
        <v>43</v>
      </c>
      <c r="B46" s="14" t="s">
        <v>62</v>
      </c>
      <c r="C46" s="14"/>
      <c r="D46" s="2"/>
    </row>
    <row r="47" spans="1:4" x14ac:dyDescent="0.2">
      <c r="A47" s="1">
        <f t="shared" si="0"/>
        <v>44</v>
      </c>
      <c r="B47" s="14" t="s">
        <v>63</v>
      </c>
      <c r="C47" s="14"/>
      <c r="D47" s="2">
        <v>1.6120000000000001</v>
      </c>
    </row>
    <row r="48" spans="1:4" x14ac:dyDescent="0.2">
      <c r="A48" s="1">
        <f t="shared" si="0"/>
        <v>45</v>
      </c>
      <c r="B48" s="14" t="s">
        <v>64</v>
      </c>
      <c r="C48" s="14"/>
      <c r="D48" s="2">
        <v>1.38</v>
      </c>
    </row>
    <row r="49" spans="1:4" x14ac:dyDescent="0.2">
      <c r="A49" s="1">
        <f t="shared" si="0"/>
        <v>46</v>
      </c>
      <c r="B49" s="15" t="s">
        <v>65</v>
      </c>
      <c r="C49" s="16"/>
      <c r="D49" s="2"/>
    </row>
  </sheetData>
  <mergeCells count="50">
    <mergeCell ref="B4:C4"/>
    <mergeCell ref="A1:D1"/>
    <mergeCell ref="F5:L5"/>
    <mergeCell ref="B49:C49"/>
    <mergeCell ref="B41:C41"/>
    <mergeCell ref="A2:B2"/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48:C48"/>
    <mergeCell ref="B45:C45"/>
    <mergeCell ref="B46:C46"/>
    <mergeCell ref="B47:C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5A8D-0480-4742-BD9D-736B10A6EB99}">
  <dimension ref="A1:D49"/>
  <sheetViews>
    <sheetView workbookViewId="0">
      <selection activeCell="A4" sqref="A4:C49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</cols>
  <sheetData>
    <row r="1" spans="1:4" x14ac:dyDescent="0.2">
      <c r="A1" s="10" t="s">
        <v>18</v>
      </c>
      <c r="B1" s="11"/>
      <c r="C1" s="11"/>
      <c r="D1" s="11"/>
    </row>
    <row r="2" spans="1:4" x14ac:dyDescent="0.2">
      <c r="A2" s="10" t="s">
        <v>0</v>
      </c>
      <c r="B2" s="12"/>
      <c r="C2" s="10" t="s">
        <v>66</v>
      </c>
      <c r="D2" s="12"/>
    </row>
    <row r="3" spans="1:4" x14ac:dyDescent="0.2">
      <c r="A3" s="1" t="s">
        <v>4</v>
      </c>
      <c r="B3" s="6" t="s">
        <v>2</v>
      </c>
      <c r="C3" s="6"/>
      <c r="D3" s="2"/>
    </row>
    <row r="4" spans="1:4" x14ac:dyDescent="0.2">
      <c r="A4" s="1">
        <v>1</v>
      </c>
      <c r="B4" s="14" t="s">
        <v>20</v>
      </c>
      <c r="C4" s="14"/>
      <c r="D4" s="2"/>
    </row>
    <row r="5" spans="1:4" x14ac:dyDescent="0.2">
      <c r="A5" s="1">
        <f>A4+1</f>
        <v>2</v>
      </c>
      <c r="B5" s="14" t="s">
        <v>21</v>
      </c>
      <c r="C5" s="14"/>
      <c r="D5" s="2">
        <v>35</v>
      </c>
    </row>
    <row r="6" spans="1:4" x14ac:dyDescent="0.2">
      <c r="A6" s="1">
        <f t="shared" ref="A6:A49" si="0">A5+1</f>
        <v>3</v>
      </c>
      <c r="B6" s="14" t="s">
        <v>22</v>
      </c>
      <c r="C6" s="14"/>
      <c r="D6" s="44">
        <v>50</v>
      </c>
    </row>
    <row r="7" spans="1:4" x14ac:dyDescent="0.2">
      <c r="A7" s="1">
        <f t="shared" si="0"/>
        <v>4</v>
      </c>
      <c r="B7" s="14" t="s">
        <v>23</v>
      </c>
      <c r="C7" s="14"/>
      <c r="D7" s="2">
        <v>5</v>
      </c>
    </row>
    <row r="8" spans="1:4" x14ac:dyDescent="0.2">
      <c r="A8" s="1">
        <f t="shared" si="0"/>
        <v>5</v>
      </c>
      <c r="B8" s="14" t="s">
        <v>24</v>
      </c>
      <c r="C8" s="14"/>
      <c r="D8" s="2"/>
    </row>
    <row r="9" spans="1:4" x14ac:dyDescent="0.2">
      <c r="A9" s="1">
        <f t="shared" si="0"/>
        <v>6</v>
      </c>
      <c r="B9" s="14" t="s">
        <v>25</v>
      </c>
      <c r="C9" s="14"/>
      <c r="D9" s="2"/>
    </row>
    <row r="10" spans="1:4" x14ac:dyDescent="0.2">
      <c r="A10" s="1">
        <f t="shared" si="0"/>
        <v>7</v>
      </c>
      <c r="B10" s="14" t="s">
        <v>26</v>
      </c>
      <c r="C10" s="14"/>
      <c r="D10" s="2">
        <v>45</v>
      </c>
    </row>
    <row r="11" spans="1:4" x14ac:dyDescent="0.2">
      <c r="A11" s="1">
        <f t="shared" si="0"/>
        <v>8</v>
      </c>
      <c r="B11" s="14" t="s">
        <v>27</v>
      </c>
      <c r="C11" s="14"/>
      <c r="D11" s="2">
        <v>5</v>
      </c>
    </row>
    <row r="12" spans="1:4" x14ac:dyDescent="0.2">
      <c r="A12" s="1">
        <f t="shared" si="0"/>
        <v>9</v>
      </c>
      <c r="B12" s="14" t="s">
        <v>28</v>
      </c>
      <c r="C12" s="14"/>
      <c r="D12" s="2">
        <v>20</v>
      </c>
    </row>
    <row r="13" spans="1:4" x14ac:dyDescent="0.2">
      <c r="A13" s="1">
        <f t="shared" si="0"/>
        <v>10</v>
      </c>
      <c r="B13" s="14" t="s">
        <v>29</v>
      </c>
      <c r="C13" s="14"/>
      <c r="D13" s="31">
        <v>55</v>
      </c>
    </row>
    <row r="14" spans="1:4" x14ac:dyDescent="0.2">
      <c r="A14" s="1">
        <f t="shared" si="0"/>
        <v>11</v>
      </c>
      <c r="B14" s="14" t="s">
        <v>30</v>
      </c>
      <c r="C14" s="14"/>
      <c r="D14" s="2">
        <v>50</v>
      </c>
    </row>
    <row r="15" spans="1:4" x14ac:dyDescent="0.2">
      <c r="A15" s="1">
        <f t="shared" si="0"/>
        <v>12</v>
      </c>
      <c r="B15" s="14" t="s">
        <v>31</v>
      </c>
      <c r="C15" s="14"/>
      <c r="D15" s="2">
        <v>20</v>
      </c>
    </row>
    <row r="16" spans="1:4" x14ac:dyDescent="0.2">
      <c r="A16" s="1">
        <f t="shared" si="0"/>
        <v>13</v>
      </c>
      <c r="B16" s="14" t="s">
        <v>32</v>
      </c>
      <c r="C16" s="14"/>
      <c r="D16" s="2">
        <v>20</v>
      </c>
    </row>
    <row r="17" spans="1:4" x14ac:dyDescent="0.2">
      <c r="A17" s="1">
        <f t="shared" si="0"/>
        <v>14</v>
      </c>
      <c r="B17" s="14" t="s">
        <v>33</v>
      </c>
      <c r="C17" s="14"/>
      <c r="D17" s="2">
        <v>25</v>
      </c>
    </row>
    <row r="18" spans="1:4" x14ac:dyDescent="0.2">
      <c r="A18" s="1">
        <f t="shared" si="0"/>
        <v>15</v>
      </c>
      <c r="B18" s="14" t="s">
        <v>34</v>
      </c>
      <c r="C18" s="14"/>
      <c r="D18" s="2">
        <v>35</v>
      </c>
    </row>
    <row r="19" spans="1:4" x14ac:dyDescent="0.2">
      <c r="A19" s="1">
        <f t="shared" si="0"/>
        <v>16</v>
      </c>
      <c r="B19" s="14" t="s">
        <v>35</v>
      </c>
      <c r="C19" s="14"/>
      <c r="D19" s="2"/>
    </row>
    <row r="20" spans="1:4" x14ac:dyDescent="0.2">
      <c r="A20" s="1">
        <f t="shared" si="0"/>
        <v>17</v>
      </c>
      <c r="B20" s="14" t="s">
        <v>36</v>
      </c>
      <c r="C20" s="14"/>
      <c r="D20" s="1">
        <v>60</v>
      </c>
    </row>
    <row r="21" spans="1:4" x14ac:dyDescent="0.2">
      <c r="A21" s="1">
        <f t="shared" si="0"/>
        <v>18</v>
      </c>
      <c r="B21" s="14" t="s">
        <v>37</v>
      </c>
      <c r="C21" s="14"/>
      <c r="D21" s="2"/>
    </row>
    <row r="22" spans="1:4" x14ac:dyDescent="0.2">
      <c r="A22" s="1">
        <f t="shared" si="0"/>
        <v>19</v>
      </c>
      <c r="B22" s="14" t="s">
        <v>38</v>
      </c>
      <c r="C22" s="14"/>
      <c r="D22" s="2">
        <v>0</v>
      </c>
    </row>
    <row r="23" spans="1:4" x14ac:dyDescent="0.2">
      <c r="A23" s="1">
        <f t="shared" si="0"/>
        <v>20</v>
      </c>
      <c r="B23" s="14" t="s">
        <v>39</v>
      </c>
      <c r="C23" s="14"/>
      <c r="D23" s="2">
        <v>20</v>
      </c>
    </row>
    <row r="24" spans="1:4" x14ac:dyDescent="0.2">
      <c r="A24" s="1">
        <f t="shared" si="0"/>
        <v>21</v>
      </c>
      <c r="B24" s="14" t="s">
        <v>40</v>
      </c>
      <c r="C24" s="14"/>
      <c r="D24" s="2">
        <v>20</v>
      </c>
    </row>
    <row r="25" spans="1:4" x14ac:dyDescent="0.2">
      <c r="A25" s="1">
        <f t="shared" si="0"/>
        <v>22</v>
      </c>
      <c r="B25" s="14" t="s">
        <v>41</v>
      </c>
      <c r="C25" s="14"/>
      <c r="D25" s="2">
        <v>15</v>
      </c>
    </row>
    <row r="26" spans="1:4" x14ac:dyDescent="0.2">
      <c r="A26" s="1">
        <f t="shared" si="0"/>
        <v>23</v>
      </c>
      <c r="B26" s="14" t="s">
        <v>42</v>
      </c>
      <c r="C26" s="14"/>
      <c r="D26" s="2">
        <v>25</v>
      </c>
    </row>
    <row r="27" spans="1:4" x14ac:dyDescent="0.2">
      <c r="A27" s="1">
        <f t="shared" si="0"/>
        <v>24</v>
      </c>
      <c r="B27" s="14" t="s">
        <v>43</v>
      </c>
      <c r="C27" s="14"/>
      <c r="D27" s="2">
        <v>20</v>
      </c>
    </row>
    <row r="28" spans="1:4" x14ac:dyDescent="0.2">
      <c r="A28" s="1">
        <f t="shared" si="0"/>
        <v>25</v>
      </c>
      <c r="B28" s="14" t="s">
        <v>47</v>
      </c>
      <c r="C28" s="14"/>
      <c r="D28" s="2"/>
    </row>
    <row r="29" spans="1:4" x14ac:dyDescent="0.2">
      <c r="A29" s="1">
        <f t="shared" si="0"/>
        <v>26</v>
      </c>
      <c r="B29" s="14" t="s">
        <v>48</v>
      </c>
      <c r="C29" s="14"/>
      <c r="D29" s="2">
        <v>35</v>
      </c>
    </row>
    <row r="30" spans="1:4" x14ac:dyDescent="0.2">
      <c r="A30" s="1">
        <f t="shared" si="0"/>
        <v>27</v>
      </c>
      <c r="B30" s="14" t="s">
        <v>49</v>
      </c>
      <c r="C30" s="14"/>
      <c r="D30" s="2"/>
    </row>
    <row r="31" spans="1:4" x14ac:dyDescent="0.2">
      <c r="A31" s="1">
        <f t="shared" si="0"/>
        <v>28</v>
      </c>
      <c r="B31" s="14" t="s">
        <v>50</v>
      </c>
      <c r="C31" s="14"/>
      <c r="D31" s="2">
        <v>15</v>
      </c>
    </row>
    <row r="32" spans="1:4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>
        <v>-10</v>
      </c>
    </row>
    <row r="34" spans="1:4" x14ac:dyDescent="0.2">
      <c r="A34" s="1">
        <f t="shared" si="0"/>
        <v>31</v>
      </c>
      <c r="B34" s="14" t="s">
        <v>53</v>
      </c>
      <c r="C34" s="14"/>
      <c r="D34" s="2">
        <v>20</v>
      </c>
    </row>
    <row r="35" spans="1:4" x14ac:dyDescent="0.2">
      <c r="A35" s="1">
        <f t="shared" si="0"/>
        <v>32</v>
      </c>
      <c r="B35" s="14" t="s">
        <v>54</v>
      </c>
      <c r="C35" s="14"/>
      <c r="D35" s="2">
        <v>25</v>
      </c>
    </row>
    <row r="36" spans="1:4" x14ac:dyDescent="0.2">
      <c r="A36" s="1">
        <f t="shared" si="0"/>
        <v>33</v>
      </c>
      <c r="B36" s="14" t="s">
        <v>55</v>
      </c>
      <c r="C36" s="14"/>
      <c r="D36" s="2">
        <v>25</v>
      </c>
    </row>
    <row r="37" spans="1:4" x14ac:dyDescent="0.2">
      <c r="A37" s="1">
        <f t="shared" si="0"/>
        <v>34</v>
      </c>
      <c r="B37" s="14" t="s">
        <v>56</v>
      </c>
      <c r="C37" s="14"/>
      <c r="D37" s="2">
        <v>25</v>
      </c>
    </row>
    <row r="38" spans="1:4" x14ac:dyDescent="0.2">
      <c r="A38" s="1">
        <f t="shared" si="0"/>
        <v>35</v>
      </c>
      <c r="B38" s="14" t="s">
        <v>57</v>
      </c>
      <c r="C38" s="14"/>
      <c r="D38" s="2">
        <v>25</v>
      </c>
    </row>
    <row r="39" spans="1:4" x14ac:dyDescent="0.2">
      <c r="A39" s="1">
        <f t="shared" si="0"/>
        <v>36</v>
      </c>
      <c r="B39" s="14" t="s">
        <v>58</v>
      </c>
      <c r="C39" s="14"/>
      <c r="D39" s="2">
        <v>45</v>
      </c>
    </row>
    <row r="40" spans="1:4" x14ac:dyDescent="0.2">
      <c r="A40" s="1">
        <f t="shared" si="0"/>
        <v>37</v>
      </c>
      <c r="B40" s="14" t="s">
        <v>59</v>
      </c>
      <c r="C40" s="14"/>
      <c r="D40" s="2">
        <v>25</v>
      </c>
    </row>
    <row r="41" spans="1:4" x14ac:dyDescent="0.2">
      <c r="A41" s="1">
        <f t="shared" si="0"/>
        <v>38</v>
      </c>
      <c r="B41" s="14" t="s">
        <v>45</v>
      </c>
      <c r="C41" s="14"/>
      <c r="D41" s="2"/>
    </row>
    <row r="42" spans="1:4" x14ac:dyDescent="0.2">
      <c r="A42" s="1">
        <f t="shared" si="0"/>
        <v>39</v>
      </c>
      <c r="B42" s="14" t="s">
        <v>11</v>
      </c>
      <c r="C42" s="14"/>
      <c r="D42" s="2"/>
    </row>
    <row r="43" spans="1:4" x14ac:dyDescent="0.2">
      <c r="A43" s="1">
        <f t="shared" si="0"/>
        <v>40</v>
      </c>
      <c r="B43" s="14" t="s">
        <v>12</v>
      </c>
      <c r="C43" s="14"/>
      <c r="D43" s="2">
        <v>15</v>
      </c>
    </row>
    <row r="44" spans="1:4" x14ac:dyDescent="0.2">
      <c r="A44" s="1">
        <f t="shared" si="0"/>
        <v>41</v>
      </c>
      <c r="B44" s="14" t="s">
        <v>60</v>
      </c>
      <c r="C44" s="14"/>
      <c r="D44" s="2">
        <v>10</v>
      </c>
    </row>
    <row r="45" spans="1:4" x14ac:dyDescent="0.2">
      <c r="A45" s="1">
        <f t="shared" si="0"/>
        <v>42</v>
      </c>
      <c r="B45" s="14" t="s">
        <v>61</v>
      </c>
      <c r="C45" s="14"/>
      <c r="D45" s="2">
        <v>0</v>
      </c>
    </row>
    <row r="46" spans="1:4" x14ac:dyDescent="0.2">
      <c r="A46" s="1">
        <f t="shared" si="0"/>
        <v>43</v>
      </c>
      <c r="B46" s="14" t="s">
        <v>62</v>
      </c>
      <c r="C46" s="14"/>
      <c r="D46" s="2">
        <v>15</v>
      </c>
    </row>
    <row r="47" spans="1:4" x14ac:dyDescent="0.2">
      <c r="A47" s="1">
        <f t="shared" si="0"/>
        <v>44</v>
      </c>
      <c r="B47" s="14" t="s">
        <v>63</v>
      </c>
      <c r="C47" s="14"/>
      <c r="D47" s="2">
        <v>-5</v>
      </c>
    </row>
    <row r="48" spans="1:4" x14ac:dyDescent="0.2">
      <c r="A48" s="1">
        <f t="shared" si="0"/>
        <v>45</v>
      </c>
      <c r="B48" s="14" t="s">
        <v>64</v>
      </c>
      <c r="C48" s="14"/>
      <c r="D48" s="43">
        <v>15</v>
      </c>
    </row>
    <row r="49" spans="1:4" x14ac:dyDescent="0.2">
      <c r="A49" s="1">
        <f t="shared" si="0"/>
        <v>46</v>
      </c>
      <c r="B49" s="14" t="s">
        <v>65</v>
      </c>
      <c r="C49" s="14"/>
      <c r="D49" s="2"/>
    </row>
  </sheetData>
  <mergeCells count="50">
    <mergeCell ref="B49:C49"/>
    <mergeCell ref="C2:D2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B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697E5-01B1-5748-93F2-821988344682}">
  <dimension ref="A1:D49"/>
  <sheetViews>
    <sheetView topLeftCell="A35" workbookViewId="0">
      <selection activeCell="F43" sqref="F43"/>
    </sheetView>
  </sheetViews>
  <sheetFormatPr baseColWidth="10" defaultColWidth="10.83203125" defaultRowHeight="16" x14ac:dyDescent="0.2"/>
  <cols>
    <col min="1" max="1" width="4" bestFit="1" customWidth="1"/>
    <col min="2" max="2" width="15" customWidth="1"/>
    <col min="3" max="3" width="9.33203125" customWidth="1"/>
    <col min="4" max="4" width="9.6640625" customWidth="1"/>
  </cols>
  <sheetData>
    <row r="1" spans="1:4" x14ac:dyDescent="0.2">
      <c r="A1" s="9" t="s">
        <v>18</v>
      </c>
      <c r="B1" s="9"/>
      <c r="C1" s="9"/>
      <c r="D1" s="9"/>
    </row>
    <row r="2" spans="1:4" x14ac:dyDescent="0.2">
      <c r="A2" s="9" t="s">
        <v>0</v>
      </c>
      <c r="B2" s="9"/>
      <c r="C2" s="9" t="s">
        <v>76</v>
      </c>
      <c r="D2" s="9"/>
    </row>
    <row r="3" spans="1:4" x14ac:dyDescent="0.2">
      <c r="A3" s="1" t="s">
        <v>4</v>
      </c>
      <c r="B3" s="6" t="s">
        <v>2</v>
      </c>
      <c r="C3" s="6"/>
      <c r="D3" s="2"/>
    </row>
    <row r="4" spans="1:4" x14ac:dyDescent="0.2">
      <c r="A4" s="1">
        <v>1</v>
      </c>
      <c r="B4" s="14" t="s">
        <v>20</v>
      </c>
      <c r="C4" s="14"/>
      <c r="D4" s="2">
        <v>37</v>
      </c>
    </row>
    <row r="5" spans="1:4" x14ac:dyDescent="0.2">
      <c r="A5" s="1">
        <f>A4+1</f>
        <v>2</v>
      </c>
      <c r="B5" s="14" t="s">
        <v>21</v>
      </c>
      <c r="C5" s="14"/>
      <c r="D5" s="2">
        <v>32</v>
      </c>
    </row>
    <row r="6" spans="1:4" x14ac:dyDescent="0.2">
      <c r="A6" s="1">
        <f t="shared" ref="A6:A49" si="0">A5+1</f>
        <v>3</v>
      </c>
      <c r="B6" s="14" t="s">
        <v>22</v>
      </c>
      <c r="C6" s="14"/>
      <c r="D6" s="44">
        <v>45</v>
      </c>
    </row>
    <row r="7" spans="1:4" x14ac:dyDescent="0.2">
      <c r="A7" s="1">
        <f t="shared" si="0"/>
        <v>4</v>
      </c>
      <c r="B7" s="14" t="s">
        <v>23</v>
      </c>
      <c r="C7" s="14"/>
      <c r="D7" s="2"/>
    </row>
    <row r="8" spans="1:4" x14ac:dyDescent="0.2">
      <c r="A8" s="1">
        <f t="shared" si="0"/>
        <v>5</v>
      </c>
      <c r="B8" s="14" t="s">
        <v>24</v>
      </c>
      <c r="C8" s="14"/>
      <c r="D8" s="2"/>
    </row>
    <row r="9" spans="1:4" x14ac:dyDescent="0.2">
      <c r="A9" s="1">
        <f t="shared" si="0"/>
        <v>6</v>
      </c>
      <c r="B9" s="14" t="s">
        <v>25</v>
      </c>
      <c r="C9" s="14"/>
      <c r="D9" s="2">
        <v>21</v>
      </c>
    </row>
    <row r="10" spans="1:4" x14ac:dyDescent="0.2">
      <c r="A10" s="1">
        <f t="shared" si="0"/>
        <v>7</v>
      </c>
      <c r="B10" s="14" t="s">
        <v>26</v>
      </c>
      <c r="C10" s="14"/>
      <c r="D10" s="2">
        <v>29</v>
      </c>
    </row>
    <row r="11" spans="1:4" x14ac:dyDescent="0.2">
      <c r="A11" s="1">
        <f t="shared" si="0"/>
        <v>8</v>
      </c>
      <c r="B11" s="14" t="s">
        <v>27</v>
      </c>
      <c r="C11" s="14"/>
      <c r="D11" s="2">
        <v>16</v>
      </c>
    </row>
    <row r="12" spans="1:4" x14ac:dyDescent="0.2">
      <c r="A12" s="1">
        <f t="shared" si="0"/>
        <v>9</v>
      </c>
      <c r="B12" s="14" t="s">
        <v>28</v>
      </c>
      <c r="C12" s="14"/>
      <c r="D12" s="2">
        <v>31</v>
      </c>
    </row>
    <row r="13" spans="1:4" x14ac:dyDescent="0.2">
      <c r="A13" s="1">
        <f t="shared" si="0"/>
        <v>10</v>
      </c>
      <c r="B13" s="14" t="s">
        <v>29</v>
      </c>
      <c r="C13" s="14"/>
      <c r="D13" s="2">
        <v>43</v>
      </c>
    </row>
    <row r="14" spans="1:4" x14ac:dyDescent="0.2">
      <c r="A14" s="1">
        <f t="shared" si="0"/>
        <v>11</v>
      </c>
      <c r="B14" s="14" t="s">
        <v>30</v>
      </c>
      <c r="C14" s="14"/>
      <c r="D14" s="2"/>
    </row>
    <row r="15" spans="1:4" x14ac:dyDescent="0.2">
      <c r="A15" s="1">
        <f t="shared" si="0"/>
        <v>12</v>
      </c>
      <c r="B15" s="14" t="s">
        <v>31</v>
      </c>
      <c r="C15" s="14"/>
      <c r="D15" s="2">
        <v>31</v>
      </c>
    </row>
    <row r="16" spans="1:4" x14ac:dyDescent="0.2">
      <c r="A16" s="1">
        <f t="shared" si="0"/>
        <v>13</v>
      </c>
      <c r="B16" s="14" t="s">
        <v>32</v>
      </c>
      <c r="C16" s="14"/>
      <c r="D16" s="2">
        <v>30</v>
      </c>
    </row>
    <row r="17" spans="1:4" x14ac:dyDescent="0.2">
      <c r="A17" s="1">
        <f t="shared" si="0"/>
        <v>14</v>
      </c>
      <c r="B17" s="14" t="s">
        <v>33</v>
      </c>
      <c r="C17" s="14"/>
      <c r="D17" s="2">
        <v>16</v>
      </c>
    </row>
    <row r="18" spans="1:4" x14ac:dyDescent="0.2">
      <c r="A18" s="1">
        <f t="shared" si="0"/>
        <v>15</v>
      </c>
      <c r="B18" s="14" t="s">
        <v>34</v>
      </c>
      <c r="C18" s="14"/>
      <c r="D18" s="2">
        <v>32</v>
      </c>
    </row>
    <row r="19" spans="1:4" x14ac:dyDescent="0.2">
      <c r="A19" s="1">
        <f t="shared" si="0"/>
        <v>16</v>
      </c>
      <c r="B19" s="14" t="s">
        <v>35</v>
      </c>
      <c r="C19" s="14"/>
      <c r="D19" s="2"/>
    </row>
    <row r="20" spans="1:4" x14ac:dyDescent="0.2">
      <c r="A20" s="1">
        <f t="shared" si="0"/>
        <v>17</v>
      </c>
      <c r="B20" s="14" t="s">
        <v>36</v>
      </c>
      <c r="C20" s="14"/>
      <c r="D20" s="2">
        <v>39</v>
      </c>
    </row>
    <row r="21" spans="1:4" x14ac:dyDescent="0.2">
      <c r="A21" s="1">
        <f t="shared" si="0"/>
        <v>18</v>
      </c>
      <c r="B21" s="14" t="s">
        <v>37</v>
      </c>
      <c r="C21" s="14"/>
      <c r="D21" s="2"/>
    </row>
    <row r="22" spans="1:4" x14ac:dyDescent="0.2">
      <c r="A22" s="1">
        <f t="shared" si="0"/>
        <v>19</v>
      </c>
      <c r="B22" s="14" t="s">
        <v>38</v>
      </c>
      <c r="C22" s="14"/>
      <c r="D22" s="2">
        <v>31</v>
      </c>
    </row>
    <row r="23" spans="1:4" x14ac:dyDescent="0.2">
      <c r="A23" s="1">
        <f t="shared" si="0"/>
        <v>20</v>
      </c>
      <c r="B23" s="14" t="s">
        <v>39</v>
      </c>
      <c r="C23" s="14"/>
      <c r="D23" s="2">
        <v>27</v>
      </c>
    </row>
    <row r="24" spans="1:4" x14ac:dyDescent="0.2">
      <c r="A24" s="1">
        <f t="shared" si="0"/>
        <v>21</v>
      </c>
      <c r="B24" s="14" t="s">
        <v>40</v>
      </c>
      <c r="C24" s="14"/>
      <c r="D24" s="2"/>
    </row>
    <row r="25" spans="1:4" x14ac:dyDescent="0.2">
      <c r="A25" s="1">
        <f t="shared" si="0"/>
        <v>22</v>
      </c>
      <c r="B25" s="14" t="s">
        <v>41</v>
      </c>
      <c r="C25" s="14"/>
      <c r="D25" s="2">
        <v>24</v>
      </c>
    </row>
    <row r="26" spans="1:4" x14ac:dyDescent="0.2">
      <c r="A26" s="1">
        <f t="shared" si="0"/>
        <v>23</v>
      </c>
      <c r="B26" s="14" t="s">
        <v>42</v>
      </c>
      <c r="C26" s="14"/>
      <c r="D26" s="2">
        <v>23</v>
      </c>
    </row>
    <row r="27" spans="1:4" x14ac:dyDescent="0.2">
      <c r="A27" s="1">
        <f t="shared" si="0"/>
        <v>24</v>
      </c>
      <c r="B27" s="14" t="s">
        <v>43</v>
      </c>
      <c r="C27" s="14"/>
      <c r="D27" s="2">
        <v>30</v>
      </c>
    </row>
    <row r="28" spans="1:4" x14ac:dyDescent="0.2">
      <c r="A28" s="1">
        <f t="shared" si="0"/>
        <v>25</v>
      </c>
      <c r="B28" s="14" t="s">
        <v>47</v>
      </c>
      <c r="C28" s="14"/>
      <c r="D28" s="2"/>
    </row>
    <row r="29" spans="1:4" x14ac:dyDescent="0.2">
      <c r="A29" s="1">
        <f t="shared" si="0"/>
        <v>26</v>
      </c>
      <c r="B29" s="14" t="s">
        <v>48</v>
      </c>
      <c r="C29" s="14"/>
      <c r="D29" s="1">
        <v>50</v>
      </c>
    </row>
    <row r="30" spans="1:4" x14ac:dyDescent="0.2">
      <c r="A30" s="1">
        <f t="shared" si="0"/>
        <v>27</v>
      </c>
      <c r="B30" s="14" t="s">
        <v>49</v>
      </c>
      <c r="C30" s="14"/>
      <c r="D30" s="2">
        <v>22</v>
      </c>
    </row>
    <row r="31" spans="1:4" x14ac:dyDescent="0.2">
      <c r="A31" s="1">
        <f t="shared" si="0"/>
        <v>28</v>
      </c>
      <c r="B31" s="14" t="s">
        <v>50</v>
      </c>
      <c r="C31" s="14"/>
      <c r="D31" s="2">
        <v>29</v>
      </c>
    </row>
    <row r="32" spans="1:4" x14ac:dyDescent="0.2">
      <c r="A32" s="1">
        <f t="shared" si="0"/>
        <v>29</v>
      </c>
      <c r="B32" s="14" t="s">
        <v>51</v>
      </c>
      <c r="C32" s="14"/>
      <c r="D32" s="2"/>
    </row>
    <row r="33" spans="1:4" x14ac:dyDescent="0.2">
      <c r="A33" s="1">
        <f t="shared" si="0"/>
        <v>30</v>
      </c>
      <c r="B33" s="14" t="s">
        <v>52</v>
      </c>
      <c r="C33" s="14"/>
      <c r="D33" s="2">
        <v>3</v>
      </c>
    </row>
    <row r="34" spans="1:4" x14ac:dyDescent="0.2">
      <c r="A34" s="1">
        <f t="shared" si="0"/>
        <v>31</v>
      </c>
      <c r="B34" s="14" t="s">
        <v>53</v>
      </c>
      <c r="C34" s="14"/>
      <c r="D34" s="2">
        <v>29</v>
      </c>
    </row>
    <row r="35" spans="1:4" x14ac:dyDescent="0.2">
      <c r="A35" s="1">
        <f t="shared" si="0"/>
        <v>32</v>
      </c>
      <c r="B35" s="14" t="s">
        <v>54</v>
      </c>
      <c r="C35" s="14"/>
      <c r="D35" s="2">
        <v>20</v>
      </c>
    </row>
    <row r="36" spans="1:4" x14ac:dyDescent="0.2">
      <c r="A36" s="1">
        <f t="shared" si="0"/>
        <v>33</v>
      </c>
      <c r="B36" s="14" t="s">
        <v>55</v>
      </c>
      <c r="C36" s="14"/>
      <c r="D36" s="2"/>
    </row>
    <row r="37" spans="1:4" x14ac:dyDescent="0.2">
      <c r="A37" s="1">
        <f t="shared" si="0"/>
        <v>34</v>
      </c>
      <c r="B37" s="14" t="s">
        <v>56</v>
      </c>
      <c r="C37" s="14"/>
      <c r="D37" s="2">
        <v>23</v>
      </c>
    </row>
    <row r="38" spans="1:4" x14ac:dyDescent="0.2">
      <c r="A38" s="1">
        <f t="shared" si="0"/>
        <v>35</v>
      </c>
      <c r="B38" s="14" t="s">
        <v>57</v>
      </c>
      <c r="C38" s="14"/>
      <c r="D38" s="2"/>
    </row>
    <row r="39" spans="1:4" x14ac:dyDescent="0.2">
      <c r="A39" s="1">
        <f t="shared" si="0"/>
        <v>36</v>
      </c>
      <c r="B39" s="14" t="s">
        <v>58</v>
      </c>
      <c r="C39" s="14"/>
      <c r="D39" s="2"/>
    </row>
    <row r="40" spans="1:4" x14ac:dyDescent="0.2">
      <c r="A40" s="1">
        <f t="shared" si="0"/>
        <v>37</v>
      </c>
      <c r="B40" s="14" t="s">
        <v>59</v>
      </c>
      <c r="C40" s="14"/>
      <c r="D40" s="2">
        <v>35</v>
      </c>
    </row>
    <row r="41" spans="1:4" x14ac:dyDescent="0.2">
      <c r="A41" s="1">
        <f t="shared" si="0"/>
        <v>38</v>
      </c>
      <c r="B41" s="14" t="s">
        <v>45</v>
      </c>
      <c r="C41" s="14"/>
      <c r="D41" s="2">
        <v>18</v>
      </c>
    </row>
    <row r="42" spans="1:4" x14ac:dyDescent="0.2">
      <c r="A42" s="1">
        <f t="shared" si="0"/>
        <v>39</v>
      </c>
      <c r="B42" s="14" t="s">
        <v>11</v>
      </c>
      <c r="C42" s="14"/>
      <c r="D42" s="31">
        <v>46</v>
      </c>
    </row>
    <row r="43" spans="1:4" x14ac:dyDescent="0.2">
      <c r="A43" s="1">
        <f t="shared" si="0"/>
        <v>40</v>
      </c>
      <c r="B43" s="14" t="s">
        <v>12</v>
      </c>
      <c r="C43" s="14"/>
      <c r="D43" s="2"/>
    </row>
    <row r="44" spans="1:4" x14ac:dyDescent="0.2">
      <c r="A44" s="1">
        <f t="shared" si="0"/>
        <v>41</v>
      </c>
      <c r="B44" s="14" t="s">
        <v>60</v>
      </c>
      <c r="C44" s="14"/>
      <c r="D44" s="2"/>
    </row>
    <row r="45" spans="1:4" x14ac:dyDescent="0.2">
      <c r="A45" s="1">
        <f t="shared" si="0"/>
        <v>42</v>
      </c>
      <c r="B45" s="14" t="s">
        <v>61</v>
      </c>
      <c r="C45" s="14"/>
      <c r="D45" s="2">
        <v>21</v>
      </c>
    </row>
    <row r="46" spans="1:4" x14ac:dyDescent="0.2">
      <c r="A46" s="1">
        <f t="shared" si="0"/>
        <v>43</v>
      </c>
      <c r="B46" s="14" t="s">
        <v>62</v>
      </c>
      <c r="C46" s="14"/>
      <c r="D46" s="2">
        <v>15</v>
      </c>
    </row>
    <row r="47" spans="1:4" x14ac:dyDescent="0.2">
      <c r="A47" s="1">
        <f t="shared" si="0"/>
        <v>44</v>
      </c>
      <c r="B47" s="14" t="s">
        <v>63</v>
      </c>
      <c r="C47" s="14"/>
      <c r="D47" s="2">
        <v>5</v>
      </c>
    </row>
    <row r="48" spans="1:4" x14ac:dyDescent="0.2">
      <c r="A48" s="1">
        <f t="shared" si="0"/>
        <v>45</v>
      </c>
      <c r="B48" s="14" t="s">
        <v>64</v>
      </c>
      <c r="C48" s="14"/>
      <c r="D48" s="43">
        <v>25</v>
      </c>
    </row>
    <row r="49" spans="1:4" x14ac:dyDescent="0.2">
      <c r="A49" s="1">
        <f t="shared" si="0"/>
        <v>46</v>
      </c>
      <c r="B49" s="14" t="s">
        <v>65</v>
      </c>
      <c r="C49" s="14"/>
      <c r="D49" s="2"/>
    </row>
  </sheetData>
  <mergeCells count="50">
    <mergeCell ref="B49:C49"/>
    <mergeCell ref="C2:D2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B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Mens A</vt:lpstr>
      <vt:lpstr>Mens K</vt:lpstr>
      <vt:lpstr>Overall M</vt:lpstr>
      <vt:lpstr>Womans</vt:lpstr>
      <vt:lpstr>LD K</vt:lpstr>
      <vt:lpstr>LD A</vt:lpstr>
      <vt:lpstr>Fastest Throw</vt:lpstr>
      <vt:lpstr>Silhouette</vt:lpstr>
      <vt:lpstr>DB</vt:lpstr>
      <vt:lpstr>No stick</vt:lpstr>
      <vt:lpstr>Speed</vt:lpstr>
      <vt:lpstr>MM</vt:lpstr>
      <vt:lpstr>SA</vt:lpstr>
      <vt:lpstr>Snife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2021-10-09T17:33:27Z</dcterms:created>
  <dcterms:modified xsi:type="dcterms:W3CDTF">2021-10-20T20:43:31Z</dcterms:modified>
</cp:coreProperties>
</file>